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ОЛИМПИАДА СПИСКИ\"/>
    </mc:Choice>
  </mc:AlternateContent>
  <bookViews>
    <workbookView xWindow="240" yWindow="75" windowWidth="15450" windowHeight="7935"/>
  </bookViews>
  <sheets>
    <sheet name="10 класс" sheetId="11" r:id="rId1"/>
    <sheet name="11 класс" sheetId="12" r:id="rId2"/>
  </sheets>
  <definedNames>
    <definedName name="_xlnm._FilterDatabase" localSheetId="0" hidden="1">'10 класс'!$C$1:$C$48</definedName>
    <definedName name="_xlnm._FilterDatabase" localSheetId="1" hidden="1">'11 класс'!$C$1:$C$70</definedName>
  </definedNames>
  <calcPr calcId="162913"/>
</workbook>
</file>

<file path=xl/calcChain.xml><?xml version="1.0" encoding="utf-8"?>
<calcChain xmlns="http://schemas.openxmlformats.org/spreadsheetml/2006/main">
  <c r="R30" i="12" l="1"/>
  <c r="T30" i="12" s="1"/>
  <c r="R41" i="12"/>
  <c r="T41" i="12" s="1"/>
  <c r="R24" i="12"/>
  <c r="T24" i="12" s="1"/>
  <c r="R48" i="12"/>
  <c r="T48" i="12" s="1"/>
  <c r="R9" i="12"/>
  <c r="T9" i="12" s="1"/>
  <c r="R7" i="12"/>
  <c r="T7" i="12" s="1"/>
  <c r="R40" i="12"/>
  <c r="T40" i="12" s="1"/>
  <c r="R38" i="12"/>
  <c r="T38" i="12" s="1"/>
  <c r="R8" i="12"/>
  <c r="T8" i="12" s="1"/>
  <c r="R45" i="12"/>
  <c r="T45" i="12" s="1"/>
  <c r="R11" i="12"/>
  <c r="T11" i="12" s="1"/>
  <c r="R37" i="11"/>
  <c r="T37" i="11" s="1"/>
  <c r="R14" i="11"/>
  <c r="T14" i="11" s="1"/>
  <c r="R35" i="11"/>
  <c r="T35" i="11" s="1"/>
  <c r="R34" i="11"/>
  <c r="T34" i="11" s="1"/>
  <c r="R21" i="11"/>
  <c r="T21" i="11" s="1"/>
  <c r="R38" i="11"/>
  <c r="T38" i="11" s="1"/>
  <c r="R17" i="11"/>
  <c r="T17" i="11" s="1"/>
  <c r="R28" i="11"/>
  <c r="T28" i="11" s="1"/>
  <c r="R18" i="11"/>
  <c r="T18" i="11" s="1"/>
  <c r="R10" i="11"/>
  <c r="T10" i="11" s="1"/>
  <c r="R8" i="11"/>
  <c r="T8" i="11" s="1"/>
  <c r="R30" i="11"/>
  <c r="T30" i="11" s="1"/>
</calcChain>
</file>

<file path=xl/sharedStrings.xml><?xml version="1.0" encoding="utf-8"?>
<sst xmlns="http://schemas.openxmlformats.org/spreadsheetml/2006/main" count="588" uniqueCount="218">
  <si>
    <t>Предмет</t>
  </si>
  <si>
    <t>№ п/п</t>
  </si>
  <si>
    <t xml:space="preserve">Класс </t>
  </si>
  <si>
    <r>
      <t xml:space="preserve">Фамилия, имя, отчество педагога, подготовившего учащегося к олимпиаде </t>
    </r>
    <r>
      <rPr>
        <b/>
        <sz val="12"/>
        <color rgb="FFFF0000"/>
        <rFont val="Times New Roman"/>
        <family val="1"/>
        <charset val="204"/>
      </rPr>
      <t>(полностью)</t>
    </r>
  </si>
  <si>
    <r>
      <t xml:space="preserve">Фамилия, имя, отчество обучающегося </t>
    </r>
    <r>
      <rPr>
        <b/>
        <sz val="12"/>
        <color rgb="FFFF0000"/>
        <rFont val="Times New Roman"/>
        <family val="1"/>
        <charset val="204"/>
      </rPr>
      <t>(полностью)</t>
    </r>
  </si>
  <si>
    <r>
      <t xml:space="preserve">Образовательное учреждение  </t>
    </r>
    <r>
      <rPr>
        <b/>
        <sz val="12"/>
        <color rgb="FFFF0000"/>
        <rFont val="Times New Roman"/>
        <family val="1"/>
        <charset val="204"/>
      </rPr>
      <t>(наименование учреждения ПОЛНОЕ согласно Устава)</t>
    </r>
  </si>
  <si>
    <r>
      <t xml:space="preserve">Образовательное учреждение </t>
    </r>
    <r>
      <rPr>
        <b/>
        <sz val="12"/>
        <color rgb="FFFF0000"/>
        <rFont val="Times New Roman"/>
        <family val="1"/>
        <charset val="204"/>
      </rPr>
      <t>(наименование учреждения ПОЛНОЕ согласно Устава)</t>
    </r>
  </si>
  <si>
    <t>право</t>
  </si>
  <si>
    <t>Гладышева Ксения Павловна</t>
  </si>
  <si>
    <t>10А</t>
  </si>
  <si>
    <t>Александрова Елена Васильевна</t>
  </si>
  <si>
    <t>Боронина Мария Михайловна</t>
  </si>
  <si>
    <t>Данилина Дарья Алексеевна</t>
  </si>
  <si>
    <t>Балабанова  Анастасия Алексеевна</t>
  </si>
  <si>
    <t>Белоглазов Артем Владимирович</t>
  </si>
  <si>
    <t>Федотова Анастасия Дмитриевна</t>
  </si>
  <si>
    <t>Канаева Евгения  Львовна</t>
  </si>
  <si>
    <t>Кузьмина Ульяна Сергеевна</t>
  </si>
  <si>
    <t>Сурманидзе Денис Мамукович</t>
  </si>
  <si>
    <t xml:space="preserve">Зиневич Софья Олеговна </t>
  </si>
  <si>
    <t>11А</t>
  </si>
  <si>
    <t>Генералова Дарья Романовна</t>
  </si>
  <si>
    <t>Сундеева Софья Сергеевна</t>
  </si>
  <si>
    <t>Шефер Анна Александровна</t>
  </si>
  <si>
    <t>Лысенко Мария Алексеевна</t>
  </si>
  <si>
    <t>Сливин Владимир Алексеевич</t>
  </si>
  <si>
    <t>Муниципальное общеобразовательное учреждение «Средняя общеобразовательная школа № 9 г. Ртищево Саратовской области»</t>
  </si>
  <si>
    <t xml:space="preserve">Филиал муниципального общеобразовательного учреждения «Средняя общеобразовательная школа имени Героя Советского Союза Н.Г. Маркелова с. Красная Звезда Ртищевского района Саратовской области» в с. Владыкино </t>
  </si>
  <si>
    <t>Суханова Анна Витальевна</t>
  </si>
  <si>
    <t>Глазкова Галина Николаевна</t>
  </si>
  <si>
    <t xml:space="preserve">право </t>
  </si>
  <si>
    <t>Муниципальное автономное общеобразовательное учреждение "Средняя общеобразовательная школа № 8 г. Ртищево Саратовской области"</t>
  </si>
  <si>
    <t>Макаров Артем Дмитриевич</t>
  </si>
  <si>
    <t>Павлова Лидия Васильевна</t>
  </si>
  <si>
    <t>Зякина Кира Антоновна</t>
  </si>
  <si>
    <t>Фоменко Максим Владимирович</t>
  </si>
  <si>
    <t>Кузина Софья Александровна</t>
  </si>
  <si>
    <t>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</t>
  </si>
  <si>
    <t>Бабина Доминика Артемовна</t>
  </si>
  <si>
    <t>Контарёва Екатерина Николаевна</t>
  </si>
  <si>
    <t>Бычихина Анастасия Сергеевна</t>
  </si>
  <si>
    <t>Васильева Анастасия Алексеевна</t>
  </si>
  <si>
    <t>Маркина Анастасия Валериевна</t>
  </si>
  <si>
    <t>Оноприенко Нина Максимовна</t>
  </si>
  <si>
    <t>Порохова Мария Антоновна</t>
  </si>
  <si>
    <t>Цыпин Степан Алексеевич</t>
  </si>
  <si>
    <t>Шомин Владимир Алексеевич</t>
  </si>
  <si>
    <t>Ян Яна Сергеевна</t>
  </si>
  <si>
    <t>Муниципальное общеобразовательное учреждение «Средняя общеобразовательная школа № 5 г. Ртищево Саратовской области»</t>
  </si>
  <si>
    <t>Голубкова Анастасия  Андреевна</t>
  </si>
  <si>
    <t>Шашлова Олеся Михайловна</t>
  </si>
  <si>
    <t>Козлов Дмитрий Сергеевич</t>
  </si>
  <si>
    <t>Сыромятникова Виктория Дмитриевна</t>
  </si>
  <si>
    <t>Федотова Алиса Викторовна</t>
  </si>
  <si>
    <t>Харитонова Мария Васильевна</t>
  </si>
  <si>
    <t>Голякова Ева Сергеевна</t>
  </si>
  <si>
    <t>Дударева Евгения Витальевна</t>
  </si>
  <si>
    <t>Колесова Виктория Витальевна</t>
  </si>
  <si>
    <t>Осина Ангелина Григорьевна</t>
  </si>
  <si>
    <t>Право</t>
  </si>
  <si>
    <t>Муниципальное общеобразовательное учреждение «Средняя общеобразовательная школа № 4 г. Ртищево Саратовской области»</t>
  </si>
  <si>
    <t>Бодров Алексей  Георгиевич</t>
  </si>
  <si>
    <t>Панкратова Жанна Александровна</t>
  </si>
  <si>
    <t>Ерыкалин Александр Владимирович</t>
  </si>
  <si>
    <t>Карин Иван Алексеевич</t>
  </si>
  <si>
    <t>Кащаев Данила Геннадьевич</t>
  </si>
  <si>
    <t>Савкина Дарья Романовна</t>
  </si>
  <si>
    <t>Тимошенко Анна Алексеевна</t>
  </si>
  <si>
    <t>Чередниченко Александра Андреевна</t>
  </si>
  <si>
    <t>Смирнова Анна Дмитриевна</t>
  </si>
  <si>
    <t>Мызникова Кира Денисовна</t>
  </si>
  <si>
    <t>Ходякова Кристина Романовна</t>
  </si>
  <si>
    <t>Минаева Татьяна Алексеевна</t>
  </si>
  <si>
    <t>Муниципальное общеобразовательное учреждение "Лицей №3 им. П.А. Столыпина г. Ртищево Саратовской области"</t>
  </si>
  <si>
    <t>Ганиев Михаил Владимирович</t>
  </si>
  <si>
    <t>Соколова Роза Эргашевна</t>
  </si>
  <si>
    <t>Долгов Данила Олегович</t>
  </si>
  <si>
    <t>Политова Софья Даниловна</t>
  </si>
  <si>
    <t>Сундеев Антон Павлович</t>
  </si>
  <si>
    <t xml:space="preserve">Кузнецов Максим Михайлович </t>
  </si>
  <si>
    <t>Кулаев Дмитрий Дмитриевич</t>
  </si>
  <si>
    <t>Родионов Егор Романович</t>
  </si>
  <si>
    <t xml:space="preserve">Самохина Алина Алексеевна </t>
  </si>
  <si>
    <t>Присутствовали:   членов жюри</t>
  </si>
  <si>
    <t>Отсутствовали:  членов жюри</t>
  </si>
  <si>
    <t>Протокол школьного этапа по праву  Ртищевский район,  16 октября 2023 года</t>
  </si>
  <si>
    <t xml:space="preserve">Повестка:  утверждение результатов школьного этапа всероссийской олимпиады по праву  2023 года
 </t>
  </si>
  <si>
    <t>Решили: утвердить результаты школьного этапа всероссийской олимпиады по праву 2023 года</t>
  </si>
  <si>
    <t>шифр</t>
  </si>
  <si>
    <t>Апелляция</t>
  </si>
  <si>
    <t>Итого-</t>
  </si>
  <si>
    <t>Статус</t>
  </si>
  <si>
    <t>рейтинг</t>
  </si>
  <si>
    <t>макс. Балл -84 /
кол-во баллов участника</t>
  </si>
  <si>
    <t>Муниципальное общеобразовательное учреждение «Средняя общеобразовательная школа № 7 им. Героя Советского союза Трынина А.С. г. Ртищево Саратовской области»</t>
  </si>
  <si>
    <t>пра-053-10-01</t>
  </si>
  <si>
    <t>Махаури Марьям Алихановна</t>
  </si>
  <si>
    <t>Рябкова Ольга Викторовна</t>
  </si>
  <si>
    <t>пра-053-10-02</t>
  </si>
  <si>
    <t>Волков Илья Николаевич</t>
  </si>
  <si>
    <t>Лушникова Анастасия Вадимовна</t>
  </si>
  <si>
    <t>пра-053-10-03</t>
  </si>
  <si>
    <t>Митрофанова Полина Васильевна</t>
  </si>
  <si>
    <t>пра-053-10-04</t>
  </si>
  <si>
    <t>Исаев Руслан Ахмедгаджиевич</t>
  </si>
  <si>
    <t>пра-053-10-05</t>
  </si>
  <si>
    <t>Косыгин Артем Юрьевич</t>
  </si>
  <si>
    <t>пра-053-10-06</t>
  </si>
  <si>
    <t>Голощапова Полина Сергеевна</t>
  </si>
  <si>
    <t>пра-053-10-08</t>
  </si>
  <si>
    <t>Конькова Валерия Алексеевна</t>
  </si>
  <si>
    <t>пра-053-10-09</t>
  </si>
  <si>
    <t>Купцов Максим Евгеньевич</t>
  </si>
  <si>
    <t>пра-053-10-12</t>
  </si>
  <si>
    <t>Левченко Сергей Александрович</t>
  </si>
  <si>
    <t>пра-053-10-13</t>
  </si>
  <si>
    <t>Андриянникова Ангелина Алексеевна</t>
  </si>
  <si>
    <t>пра-053-10-14</t>
  </si>
  <si>
    <t>Зоц Ангелина Станиславовна</t>
  </si>
  <si>
    <t>пра-053-10-11</t>
  </si>
  <si>
    <t>пра-053-11-01</t>
  </si>
  <si>
    <t>пра-053-11-02</t>
  </si>
  <si>
    <t>пра-053-11-03</t>
  </si>
  <si>
    <t>пра-053-11-04</t>
  </si>
  <si>
    <t>отсутствовала</t>
  </si>
  <si>
    <t>пра-053-11-06</t>
  </si>
  <si>
    <t>пра-053-11-07</t>
  </si>
  <si>
    <t>пра-053-11-08</t>
  </si>
  <si>
    <t>пра-053-11-09</t>
  </si>
  <si>
    <t>Серов Артем Маратович</t>
  </si>
  <si>
    <t>пра-053-11-10</t>
  </si>
  <si>
    <t>Кирюхин Артем Денисович</t>
  </si>
  <si>
    <t>пра-053-11-11</t>
  </si>
  <si>
    <t>Алешечкина Кира Борисовна</t>
  </si>
  <si>
    <t>пра-053-11-12</t>
  </si>
  <si>
    <t>Контарева Екатерина Николаевна</t>
  </si>
  <si>
    <t>Ястребов Глеб Дмитриевич</t>
  </si>
  <si>
    <t>ПРАВО-063-10-10</t>
  </si>
  <si>
    <t>Смыкова Ангелина Валерьевна</t>
  </si>
  <si>
    <t>ПРАВО-063-10-11</t>
  </si>
  <si>
    <t>Борцова Евгения Александровна</t>
  </si>
  <si>
    <t>ПРАВО-063-10-12</t>
  </si>
  <si>
    <t>ПРАВО-063-10-01</t>
  </si>
  <si>
    <t>ПРАВО-063-10-02</t>
  </si>
  <si>
    <t>ПРАВО-063-10-03</t>
  </si>
  <si>
    <t>ПРАВО-063-10-04</t>
  </si>
  <si>
    <t>ПРАВО-063-10-05</t>
  </si>
  <si>
    <t>ПРАВО-063-10-06</t>
  </si>
  <si>
    <t>ПРАВО-063-10-07</t>
  </si>
  <si>
    <t>ПРАВО-063-10-08</t>
  </si>
  <si>
    <t>ПРАВО-063-10-09</t>
  </si>
  <si>
    <t>ПРАВО-063-11-01</t>
  </si>
  <si>
    <t>ПРАВО-063-11-02</t>
  </si>
  <si>
    <t>ПРАВО-063-11-03</t>
  </si>
  <si>
    <t>ПРАВО-063-11-04</t>
  </si>
  <si>
    <t>ПРАВО-063-11-05</t>
  </si>
  <si>
    <t>ПРАВО-063-11-06</t>
  </si>
  <si>
    <t>Бляхина Ксения Ивановна</t>
  </si>
  <si>
    <t>ПРАВО-063-11-07</t>
  </si>
  <si>
    <t>Садовникова Анна Романовна</t>
  </si>
  <si>
    <t>ПРАВО-063-11-08</t>
  </si>
  <si>
    <t>ПРА-043-11-01</t>
  </si>
  <si>
    <t>ПРА-043-11-02</t>
  </si>
  <si>
    <t>ПРА-043-11-03</t>
  </si>
  <si>
    <t>ПРА-043-11-04</t>
  </si>
  <si>
    <t>Отсутствовал</t>
  </si>
  <si>
    <t>Корсакова Ирина Александровна</t>
  </si>
  <si>
    <t>ПРА-043-11-05</t>
  </si>
  <si>
    <t>ПРА-043-10-03</t>
  </si>
  <si>
    <t>ПРА-043-10-04</t>
  </si>
  <si>
    <t>Мстоян Лейла Азизовна</t>
  </si>
  <si>
    <t>ПРА-043-10-01</t>
  </si>
  <si>
    <t>Медведева Елена Дмитриевна</t>
  </si>
  <si>
    <t>ПРА-043-10-02</t>
  </si>
  <si>
    <t>ПРА-033-10-01</t>
  </si>
  <si>
    <t>Пролетарская Наталья Алексеевна</t>
  </si>
  <si>
    <t>отсутствовал</t>
  </si>
  <si>
    <t>ПРА-033-10-02</t>
  </si>
  <si>
    <t>Федянова Дарья Александровна</t>
  </si>
  <si>
    <t>ПРА-033-10-03</t>
  </si>
  <si>
    <t>ПРА-033-11-06</t>
  </si>
  <si>
    <t>ПРА-033-11-02</t>
  </si>
  <si>
    <t>ПРА-033-11-05</t>
  </si>
  <si>
    <t>ПРА-033-11-03</t>
  </si>
  <si>
    <t>ПРА-033-11-08</t>
  </si>
  <si>
    <t>ПРА-033-11-07</t>
  </si>
  <si>
    <t>ПРА-033-11-04</t>
  </si>
  <si>
    <t>Федосеев Иван Дмитриевич</t>
  </si>
  <si>
    <t>ПРА-033-11-01</t>
  </si>
  <si>
    <t>ПРА-016-11-01</t>
  </si>
  <si>
    <t>ПРА-016-11-04</t>
  </si>
  <si>
    <t>Жуковский Егор Александрович</t>
  </si>
  <si>
    <t>ПРА-016-11-05</t>
  </si>
  <si>
    <t>Кондратьев Глеб Романович</t>
  </si>
  <si>
    <t>ПРА-016-11-03</t>
  </si>
  <si>
    <t>Ионкина Дарья Романовна</t>
  </si>
  <si>
    <t>ПРА-016-11-02</t>
  </si>
  <si>
    <t>пра-016-10-01</t>
  </si>
  <si>
    <t>Еремина Софья Александровна</t>
  </si>
  <si>
    <t>пра-016-10-02</t>
  </si>
  <si>
    <t>Снаткина Алена Александровна</t>
  </si>
  <si>
    <t>пра-016-10-03</t>
  </si>
  <si>
    <t>право-213-10-01</t>
  </si>
  <si>
    <t>право-213-10-02</t>
  </si>
  <si>
    <t>право-213-11-03</t>
  </si>
  <si>
    <t>право-213-11-04</t>
  </si>
  <si>
    <t>Капранова Милана Юрьевна</t>
  </si>
  <si>
    <t>право-213-11-01</t>
  </si>
  <si>
    <t>Булгакова Арина Витальевна</t>
  </si>
  <si>
    <t>право-213-11-02</t>
  </si>
  <si>
    <t>Полянина Анна Алексеевна</t>
  </si>
  <si>
    <t>право-213-11-05</t>
  </si>
  <si>
    <t>Юсупова Наиля Ринатовна</t>
  </si>
  <si>
    <t>право-213-11-06</t>
  </si>
  <si>
    <t>ПРАВО-113-11-01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</si>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</sst>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5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1" xfId="1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5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ill="1"/>
    <xf numFmtId="0" fontId="5" fillId="0" borderId="1" xfId="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5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4" xfId="2"/>
    <cellStyle name="Обычный 5" xfId="3"/>
    <cellStyle name="Обычный 6" xfId="4"/>
    <cellStyle name="Обычный_11 класс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 tint="-0.249977111117893"/>
  </sheetPr>
  <dimension ref="A1:AG48"/>
  <sheetViews>
    <sheetView tabSelected="1" zoomScale="60" zoomScaleNormal="60" workbookViewId="0">
      <selection activeCell="C38" sqref="C1:C1048576"/>
    </sheetView>
  </sheetViews>
  <sheetFormatPr defaultRowHeight="15" x14ac:dyDescent="0.25"/>
  <cols>
    <col min="1" max="1" width="9.140625" style="10"/>
    <col min="2" max="2" width="13.42578125" style="10" bestFit="1" customWidth="1"/>
    <col min="3" max="3" width="29" style="10" customWidth="1"/>
    <col min="4" max="4" width="34" style="10" customWidth="1"/>
    <col min="5" max="5" width="13.42578125" style="10" customWidth="1"/>
    <col min="6" max="6" width="21.85546875" style="10" customWidth="1"/>
    <col min="7" max="17" width="7.7109375" style="10" customWidth="1"/>
    <col min="18" max="18" width="11.7109375" style="10" customWidth="1"/>
    <col min="19" max="20" width="10.7109375" style="10" customWidth="1"/>
    <col min="21" max="21" width="16.28515625" style="10" customWidth="1"/>
    <col min="22" max="22" width="11" style="10" customWidth="1"/>
    <col min="23" max="23" width="23.7109375" style="10" customWidth="1"/>
    <col min="24" max="24" width="6.7109375" style="10" customWidth="1"/>
    <col min="25" max="25" width="8" style="10" customWidth="1"/>
    <col min="26" max="26" width="5.85546875" style="10" customWidth="1"/>
    <col min="27" max="27" width="7.140625" style="10" customWidth="1"/>
    <col min="28" max="29" width="6.85546875" style="10" customWidth="1"/>
    <col min="30" max="30" width="8.7109375" style="10" customWidth="1"/>
    <col min="31" max="31" width="7.85546875" style="10" customWidth="1"/>
    <col min="32" max="32" width="8.85546875" style="10" customWidth="1"/>
    <col min="33" max="33" width="7.85546875" style="10" customWidth="1"/>
    <col min="34" max="34" width="11.28515625" style="10" customWidth="1"/>
    <col min="35" max="35" width="8.85546875" style="10" customWidth="1"/>
    <col min="36" max="36" width="18.42578125" style="10" customWidth="1"/>
    <col min="37" max="16384" width="9.140625" style="10"/>
  </cols>
  <sheetData>
    <row r="1" spans="1:33" ht="15.75" x14ac:dyDescent="0.25">
      <c r="B1" s="5" t="s">
        <v>85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5.75" hidden="1" x14ac:dyDescent="0.25">
      <c r="B2" s="5" t="s">
        <v>83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15.75" hidden="1" x14ac:dyDescent="0.25">
      <c r="B3" s="5" t="s">
        <v>84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5.75" hidden="1" x14ac:dyDescent="0.25">
      <c r="B4" s="25" t="s">
        <v>86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15.75" hidden="1" x14ac:dyDescent="0.25">
      <c r="B5" s="5" t="s">
        <v>87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94.5" hidden="1" x14ac:dyDescent="0.25">
      <c r="A6" s="3"/>
      <c r="B6" s="4" t="s">
        <v>0</v>
      </c>
      <c r="C6" s="4" t="s">
        <v>6</v>
      </c>
      <c r="D6" s="4" t="s">
        <v>4</v>
      </c>
      <c r="E6" s="4" t="s">
        <v>2</v>
      </c>
      <c r="F6" s="8" t="s">
        <v>88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 t="s">
        <v>93</v>
      </c>
      <c r="S6" s="7" t="s">
        <v>89</v>
      </c>
      <c r="T6" s="7" t="s">
        <v>90</v>
      </c>
      <c r="U6" s="7" t="s">
        <v>91</v>
      </c>
      <c r="V6" s="7" t="s">
        <v>92</v>
      </c>
      <c r="W6" s="6" t="s">
        <v>3</v>
      </c>
    </row>
    <row r="7" spans="1:33" s="11" customFormat="1" ht="94.5" hidden="1" x14ac:dyDescent="0.25">
      <c r="A7" s="13">
        <v>1</v>
      </c>
      <c r="B7" s="1" t="s">
        <v>7</v>
      </c>
      <c r="C7" s="19" t="s">
        <v>26</v>
      </c>
      <c r="D7" s="20" t="s">
        <v>11</v>
      </c>
      <c r="E7" s="1" t="s">
        <v>9</v>
      </c>
      <c r="F7" s="14" t="s">
        <v>143</v>
      </c>
      <c r="G7" s="14">
        <v>2</v>
      </c>
      <c r="H7" s="14">
        <v>4</v>
      </c>
      <c r="I7" s="14">
        <v>4</v>
      </c>
      <c r="J7" s="14">
        <v>3</v>
      </c>
      <c r="K7" s="14">
        <v>4</v>
      </c>
      <c r="L7" s="14">
        <v>5</v>
      </c>
      <c r="M7" s="14">
        <v>10</v>
      </c>
      <c r="N7" s="14">
        <v>5</v>
      </c>
      <c r="O7" s="14">
        <v>15</v>
      </c>
      <c r="P7" s="14">
        <v>15</v>
      </c>
      <c r="Q7" s="14">
        <v>6</v>
      </c>
      <c r="R7" s="14">
        <v>73</v>
      </c>
      <c r="S7" s="14"/>
      <c r="T7" s="14">
        <v>73</v>
      </c>
      <c r="U7" s="14" t="s">
        <v>215</v>
      </c>
      <c r="V7" s="14">
        <v>1</v>
      </c>
      <c r="W7" s="19" t="s">
        <v>10</v>
      </c>
    </row>
    <row r="8" spans="1:33" s="11" customFormat="1" ht="126" x14ac:dyDescent="0.25">
      <c r="A8" s="13">
        <v>2</v>
      </c>
      <c r="B8" s="1" t="s">
        <v>7</v>
      </c>
      <c r="C8" s="2" t="s">
        <v>94</v>
      </c>
      <c r="D8" s="14" t="s">
        <v>99</v>
      </c>
      <c r="E8" s="1">
        <v>10</v>
      </c>
      <c r="F8" s="14" t="s">
        <v>98</v>
      </c>
      <c r="G8" s="14">
        <v>2</v>
      </c>
      <c r="H8" s="14">
        <v>3</v>
      </c>
      <c r="I8" s="14">
        <v>4</v>
      </c>
      <c r="J8" s="14">
        <v>0</v>
      </c>
      <c r="K8" s="14">
        <v>3</v>
      </c>
      <c r="L8" s="14">
        <v>5</v>
      </c>
      <c r="M8" s="14">
        <v>10</v>
      </c>
      <c r="N8" s="14">
        <v>0</v>
      </c>
      <c r="O8" s="14">
        <v>0</v>
      </c>
      <c r="P8" s="14">
        <v>0</v>
      </c>
      <c r="Q8" s="14">
        <v>12</v>
      </c>
      <c r="R8" s="14">
        <f>SUM(G8:Q8)</f>
        <v>39</v>
      </c>
      <c r="S8" s="14"/>
      <c r="T8" s="14">
        <f>SUM(I8:S8)</f>
        <v>73</v>
      </c>
      <c r="U8" s="14" t="s">
        <v>215</v>
      </c>
      <c r="V8" s="14">
        <v>1</v>
      </c>
      <c r="W8" s="15" t="s">
        <v>97</v>
      </c>
    </row>
    <row r="9" spans="1:33" s="11" customFormat="1" ht="94.5" hidden="1" x14ac:dyDescent="0.25">
      <c r="A9" s="13">
        <v>3</v>
      </c>
      <c r="B9" s="1" t="s">
        <v>7</v>
      </c>
      <c r="C9" s="19" t="s">
        <v>26</v>
      </c>
      <c r="D9" s="20" t="s">
        <v>13</v>
      </c>
      <c r="E9" s="1" t="s">
        <v>9</v>
      </c>
      <c r="F9" s="14" t="s">
        <v>145</v>
      </c>
      <c r="G9" s="14">
        <v>2</v>
      </c>
      <c r="H9" s="14">
        <v>4</v>
      </c>
      <c r="I9" s="14">
        <v>4</v>
      </c>
      <c r="J9" s="14">
        <v>0</v>
      </c>
      <c r="K9" s="14">
        <v>3</v>
      </c>
      <c r="L9" s="14">
        <v>5</v>
      </c>
      <c r="M9" s="14">
        <v>10</v>
      </c>
      <c r="N9" s="14">
        <v>3</v>
      </c>
      <c r="O9" s="14">
        <v>13</v>
      </c>
      <c r="P9" s="14">
        <v>15</v>
      </c>
      <c r="Q9" s="14">
        <v>12</v>
      </c>
      <c r="R9" s="14">
        <v>71</v>
      </c>
      <c r="S9" s="14"/>
      <c r="T9" s="14">
        <v>71</v>
      </c>
      <c r="U9" s="14" t="s">
        <v>216</v>
      </c>
      <c r="V9" s="14">
        <v>2</v>
      </c>
      <c r="W9" s="19" t="s">
        <v>10</v>
      </c>
    </row>
    <row r="10" spans="1:33" s="11" customFormat="1" ht="126" x14ac:dyDescent="0.25">
      <c r="A10" s="13">
        <v>4</v>
      </c>
      <c r="B10" s="1" t="s">
        <v>7</v>
      </c>
      <c r="C10" s="2" t="s">
        <v>94</v>
      </c>
      <c r="D10" s="14" t="s">
        <v>100</v>
      </c>
      <c r="E10" s="1">
        <v>10</v>
      </c>
      <c r="F10" s="14" t="s">
        <v>101</v>
      </c>
      <c r="G10" s="14">
        <v>2</v>
      </c>
      <c r="H10" s="14">
        <v>2</v>
      </c>
      <c r="I10" s="14">
        <v>3</v>
      </c>
      <c r="J10" s="14">
        <v>0</v>
      </c>
      <c r="K10" s="14">
        <v>1</v>
      </c>
      <c r="L10" s="14">
        <v>5</v>
      </c>
      <c r="M10" s="14">
        <v>0</v>
      </c>
      <c r="N10" s="14">
        <v>3</v>
      </c>
      <c r="O10" s="14">
        <v>0</v>
      </c>
      <c r="P10" s="14">
        <v>15</v>
      </c>
      <c r="Q10" s="14">
        <v>6</v>
      </c>
      <c r="R10" s="14">
        <f>SUM(G10:Q10)</f>
        <v>37</v>
      </c>
      <c r="S10" s="14"/>
      <c r="T10" s="14">
        <f>SUM(I10:S10)</f>
        <v>70</v>
      </c>
      <c r="U10" s="14" t="s">
        <v>216</v>
      </c>
      <c r="V10" s="14">
        <v>3</v>
      </c>
      <c r="W10" s="15" t="s">
        <v>97</v>
      </c>
    </row>
    <row r="11" spans="1:33" s="11" customFormat="1" ht="94.5" hidden="1" x14ac:dyDescent="0.25">
      <c r="A11" s="13">
        <v>5</v>
      </c>
      <c r="B11" s="1" t="s">
        <v>7</v>
      </c>
      <c r="C11" s="19" t="s">
        <v>26</v>
      </c>
      <c r="D11" s="20" t="s">
        <v>12</v>
      </c>
      <c r="E11" s="1" t="s">
        <v>9</v>
      </c>
      <c r="F11" s="14" t="s">
        <v>144</v>
      </c>
      <c r="G11" s="14">
        <v>2</v>
      </c>
      <c r="H11" s="14">
        <v>4</v>
      </c>
      <c r="I11" s="14">
        <v>0</v>
      </c>
      <c r="J11" s="14">
        <v>3</v>
      </c>
      <c r="K11" s="14">
        <v>2</v>
      </c>
      <c r="L11" s="14">
        <v>0</v>
      </c>
      <c r="M11" s="14">
        <v>10</v>
      </c>
      <c r="N11" s="14">
        <v>5</v>
      </c>
      <c r="O11" s="14">
        <v>15</v>
      </c>
      <c r="P11" s="14">
        <v>15</v>
      </c>
      <c r="Q11" s="14">
        <v>12</v>
      </c>
      <c r="R11" s="14">
        <v>68</v>
      </c>
      <c r="S11" s="14"/>
      <c r="T11" s="14">
        <v>68</v>
      </c>
      <c r="U11" s="14" t="s">
        <v>216</v>
      </c>
      <c r="V11" s="14">
        <v>4</v>
      </c>
      <c r="W11" s="19" t="s">
        <v>10</v>
      </c>
    </row>
    <row r="12" spans="1:33" s="11" customFormat="1" ht="94.5" hidden="1" x14ac:dyDescent="0.25">
      <c r="A12" s="13">
        <v>6</v>
      </c>
      <c r="B12" s="1" t="s">
        <v>7</v>
      </c>
      <c r="C12" s="19" t="s">
        <v>26</v>
      </c>
      <c r="D12" s="20" t="s">
        <v>8</v>
      </c>
      <c r="E12" s="1" t="s">
        <v>9</v>
      </c>
      <c r="F12" s="14" t="s">
        <v>142</v>
      </c>
      <c r="G12" s="14">
        <v>2</v>
      </c>
      <c r="H12" s="14">
        <v>4</v>
      </c>
      <c r="I12" s="14">
        <v>4</v>
      </c>
      <c r="J12" s="14">
        <v>0</v>
      </c>
      <c r="K12" s="14">
        <v>4</v>
      </c>
      <c r="L12" s="14">
        <v>5</v>
      </c>
      <c r="M12" s="14">
        <v>10</v>
      </c>
      <c r="N12" s="14">
        <v>5</v>
      </c>
      <c r="O12" s="14">
        <v>15</v>
      </c>
      <c r="P12" s="14">
        <v>15</v>
      </c>
      <c r="Q12" s="14">
        <v>3</v>
      </c>
      <c r="R12" s="14">
        <v>67</v>
      </c>
      <c r="S12" s="14"/>
      <c r="T12" s="14">
        <v>67</v>
      </c>
      <c r="U12" s="14" t="s">
        <v>216</v>
      </c>
      <c r="V12" s="14">
        <v>5</v>
      </c>
      <c r="W12" s="19" t="s">
        <v>10</v>
      </c>
    </row>
    <row r="13" spans="1:33" s="11" customFormat="1" ht="94.5" hidden="1" x14ac:dyDescent="0.25">
      <c r="A13" s="13">
        <v>7</v>
      </c>
      <c r="B13" s="1" t="s">
        <v>7</v>
      </c>
      <c r="C13" s="19" t="s">
        <v>26</v>
      </c>
      <c r="D13" s="20" t="s">
        <v>14</v>
      </c>
      <c r="E13" s="1" t="s">
        <v>9</v>
      </c>
      <c r="F13" s="14" t="s">
        <v>146</v>
      </c>
      <c r="G13" s="14">
        <v>2</v>
      </c>
      <c r="H13" s="14">
        <v>4</v>
      </c>
      <c r="I13" s="14">
        <v>4</v>
      </c>
      <c r="J13" s="14">
        <v>3</v>
      </c>
      <c r="K13" s="14">
        <v>3</v>
      </c>
      <c r="L13" s="14">
        <v>5</v>
      </c>
      <c r="M13" s="14">
        <v>10</v>
      </c>
      <c r="N13" s="14">
        <v>3</v>
      </c>
      <c r="O13" s="14">
        <v>3</v>
      </c>
      <c r="P13" s="14">
        <v>15</v>
      </c>
      <c r="Q13" s="14">
        <v>6</v>
      </c>
      <c r="R13" s="14">
        <v>58</v>
      </c>
      <c r="S13" s="14"/>
      <c r="T13" s="14">
        <v>58</v>
      </c>
      <c r="U13" s="14" t="s">
        <v>216</v>
      </c>
      <c r="V13" s="14">
        <v>6</v>
      </c>
      <c r="W13" s="19" t="s">
        <v>10</v>
      </c>
    </row>
    <row r="14" spans="1:33" s="11" customFormat="1" ht="126" x14ac:dyDescent="0.25">
      <c r="A14" s="13">
        <v>8</v>
      </c>
      <c r="B14" s="1" t="s">
        <v>7</v>
      </c>
      <c r="C14" s="2" t="s">
        <v>94</v>
      </c>
      <c r="D14" s="15" t="s">
        <v>116</v>
      </c>
      <c r="E14" s="1">
        <v>10</v>
      </c>
      <c r="F14" s="14" t="s">
        <v>117</v>
      </c>
      <c r="G14" s="14">
        <v>2</v>
      </c>
      <c r="H14" s="14">
        <v>4</v>
      </c>
      <c r="I14" s="14">
        <v>4</v>
      </c>
      <c r="J14" s="14">
        <v>0</v>
      </c>
      <c r="K14" s="14">
        <v>3</v>
      </c>
      <c r="L14" s="14">
        <v>0</v>
      </c>
      <c r="M14" s="14">
        <v>0</v>
      </c>
      <c r="N14" s="14">
        <v>4</v>
      </c>
      <c r="O14" s="14">
        <v>15</v>
      </c>
      <c r="P14" s="14">
        <v>0</v>
      </c>
      <c r="Q14" s="14">
        <v>0</v>
      </c>
      <c r="R14" s="14">
        <f>SUM(G14:Q14)</f>
        <v>32</v>
      </c>
      <c r="S14" s="14"/>
      <c r="T14" s="14">
        <f>SUM(I14:S14)</f>
        <v>58</v>
      </c>
      <c r="U14" s="14" t="s">
        <v>216</v>
      </c>
      <c r="V14" s="14">
        <v>6</v>
      </c>
      <c r="W14" s="15" t="s">
        <v>97</v>
      </c>
    </row>
    <row r="15" spans="1:33" s="11" customFormat="1" ht="110.25" hidden="1" x14ac:dyDescent="0.25">
      <c r="A15" s="13">
        <v>9</v>
      </c>
      <c r="B15" s="1" t="s">
        <v>7</v>
      </c>
      <c r="C15" s="15" t="s">
        <v>31</v>
      </c>
      <c r="D15" s="15" t="s">
        <v>36</v>
      </c>
      <c r="E15" s="1">
        <v>10</v>
      </c>
      <c r="F15" s="14" t="s">
        <v>203</v>
      </c>
      <c r="G15" s="14">
        <v>2</v>
      </c>
      <c r="H15" s="14">
        <v>3</v>
      </c>
      <c r="I15" s="14">
        <v>2</v>
      </c>
      <c r="J15" s="14">
        <v>0</v>
      </c>
      <c r="K15" s="14">
        <v>4</v>
      </c>
      <c r="L15" s="14">
        <v>5</v>
      </c>
      <c r="M15" s="14">
        <v>8</v>
      </c>
      <c r="N15" s="14">
        <v>4</v>
      </c>
      <c r="O15" s="14">
        <v>15</v>
      </c>
      <c r="P15" s="14">
        <v>0</v>
      </c>
      <c r="Q15" s="14">
        <v>12</v>
      </c>
      <c r="R15" s="24">
        <v>55</v>
      </c>
      <c r="S15" s="14"/>
      <c r="T15" s="24">
        <v>55</v>
      </c>
      <c r="U15" s="14" t="s">
        <v>216</v>
      </c>
      <c r="V15" s="14">
        <v>7</v>
      </c>
      <c r="W15" s="19" t="s">
        <v>33</v>
      </c>
    </row>
    <row r="16" spans="1:33" s="11" customFormat="1" ht="110.25" hidden="1" x14ac:dyDescent="0.25">
      <c r="A16" s="13">
        <v>10</v>
      </c>
      <c r="B16" s="1" t="s">
        <v>7</v>
      </c>
      <c r="C16" s="19" t="s">
        <v>31</v>
      </c>
      <c r="D16" s="19" t="s">
        <v>35</v>
      </c>
      <c r="E16" s="1">
        <v>10</v>
      </c>
      <c r="F16" s="14" t="s">
        <v>202</v>
      </c>
      <c r="G16" s="14">
        <v>2</v>
      </c>
      <c r="H16" s="14">
        <v>3</v>
      </c>
      <c r="I16" s="14">
        <v>2</v>
      </c>
      <c r="J16" s="14">
        <v>0</v>
      </c>
      <c r="K16" s="14">
        <v>4</v>
      </c>
      <c r="L16" s="14">
        <v>5</v>
      </c>
      <c r="M16" s="14">
        <v>8</v>
      </c>
      <c r="N16" s="14">
        <v>3</v>
      </c>
      <c r="O16" s="14">
        <v>15</v>
      </c>
      <c r="P16" s="14">
        <v>0</v>
      </c>
      <c r="Q16" s="14">
        <v>12</v>
      </c>
      <c r="R16" s="24">
        <v>54</v>
      </c>
      <c r="S16" s="14"/>
      <c r="T16" s="24">
        <v>54</v>
      </c>
      <c r="U16" s="14" t="s">
        <v>216</v>
      </c>
      <c r="V16" s="14">
        <v>8</v>
      </c>
      <c r="W16" s="19" t="s">
        <v>33</v>
      </c>
    </row>
    <row r="17" spans="1:23" s="11" customFormat="1" ht="126" x14ac:dyDescent="0.25">
      <c r="A17" s="13">
        <v>11</v>
      </c>
      <c r="B17" s="1" t="s">
        <v>7</v>
      </c>
      <c r="C17" s="2" t="s">
        <v>94</v>
      </c>
      <c r="D17" s="14" t="s">
        <v>106</v>
      </c>
      <c r="E17" s="1">
        <v>10</v>
      </c>
      <c r="F17" s="14" t="s">
        <v>107</v>
      </c>
      <c r="G17" s="14">
        <v>2</v>
      </c>
      <c r="H17" s="14">
        <v>2</v>
      </c>
      <c r="I17" s="14">
        <v>3</v>
      </c>
      <c r="J17" s="14">
        <v>0</v>
      </c>
      <c r="K17" s="14">
        <v>0</v>
      </c>
      <c r="L17" s="14">
        <v>5</v>
      </c>
      <c r="M17" s="14">
        <v>0</v>
      </c>
      <c r="N17" s="14">
        <v>2</v>
      </c>
      <c r="O17" s="14">
        <v>0</v>
      </c>
      <c r="P17" s="14">
        <v>15</v>
      </c>
      <c r="Q17" s="14">
        <v>0</v>
      </c>
      <c r="R17" s="14">
        <f>SUM(G17:Q17)</f>
        <v>29</v>
      </c>
      <c r="S17" s="14"/>
      <c r="T17" s="14">
        <f>SUM(I17:S17)</f>
        <v>54</v>
      </c>
      <c r="U17" s="14" t="s">
        <v>216</v>
      </c>
      <c r="V17" s="14">
        <v>8</v>
      </c>
      <c r="W17" s="15" t="s">
        <v>97</v>
      </c>
    </row>
    <row r="18" spans="1:23" s="11" customFormat="1" ht="126" x14ac:dyDescent="0.25">
      <c r="A18" s="13">
        <v>12</v>
      </c>
      <c r="B18" s="1" t="s">
        <v>7</v>
      </c>
      <c r="C18" s="2" t="s">
        <v>94</v>
      </c>
      <c r="D18" s="14" t="s">
        <v>102</v>
      </c>
      <c r="E18" s="1">
        <v>10</v>
      </c>
      <c r="F18" s="14" t="s">
        <v>103</v>
      </c>
      <c r="G18" s="14">
        <v>0</v>
      </c>
      <c r="H18" s="14">
        <v>3</v>
      </c>
      <c r="I18" s="14">
        <v>3</v>
      </c>
      <c r="J18" s="14">
        <v>0</v>
      </c>
      <c r="K18" s="14">
        <v>0</v>
      </c>
      <c r="L18" s="14">
        <v>5</v>
      </c>
      <c r="M18" s="14">
        <v>0</v>
      </c>
      <c r="N18" s="14">
        <v>1</v>
      </c>
      <c r="O18" s="14">
        <v>0</v>
      </c>
      <c r="P18" s="14">
        <v>15</v>
      </c>
      <c r="Q18" s="14">
        <v>0</v>
      </c>
      <c r="R18" s="14">
        <f>SUM(G18:Q18)</f>
        <v>27</v>
      </c>
      <c r="S18" s="14"/>
      <c r="T18" s="14">
        <f>SUM(I18:S18)</f>
        <v>51</v>
      </c>
      <c r="U18" s="14" t="s">
        <v>216</v>
      </c>
      <c r="V18" s="14">
        <v>9</v>
      </c>
      <c r="W18" s="15" t="s">
        <v>97</v>
      </c>
    </row>
    <row r="19" spans="1:23" s="11" customFormat="1" ht="94.5" hidden="1" x14ac:dyDescent="0.25">
      <c r="A19" s="13">
        <v>13</v>
      </c>
      <c r="B19" s="1" t="s">
        <v>7</v>
      </c>
      <c r="C19" s="19" t="s">
        <v>26</v>
      </c>
      <c r="D19" s="20" t="s">
        <v>136</v>
      </c>
      <c r="E19" s="1" t="s">
        <v>9</v>
      </c>
      <c r="F19" s="14" t="s">
        <v>137</v>
      </c>
      <c r="G19" s="14">
        <v>2</v>
      </c>
      <c r="H19" s="14">
        <v>4</v>
      </c>
      <c r="I19" s="14">
        <v>4</v>
      </c>
      <c r="J19" s="14">
        <v>0</v>
      </c>
      <c r="K19" s="14">
        <v>5</v>
      </c>
      <c r="L19" s="14">
        <v>5</v>
      </c>
      <c r="M19" s="14">
        <v>10</v>
      </c>
      <c r="N19" s="14">
        <v>3</v>
      </c>
      <c r="O19" s="14">
        <v>3</v>
      </c>
      <c r="P19" s="14">
        <v>15</v>
      </c>
      <c r="Q19" s="14">
        <v>0</v>
      </c>
      <c r="R19" s="14">
        <v>51</v>
      </c>
      <c r="S19" s="14"/>
      <c r="T19" s="14">
        <v>51</v>
      </c>
      <c r="U19" s="14" t="s">
        <v>216</v>
      </c>
      <c r="V19" s="14">
        <v>10</v>
      </c>
      <c r="W19" s="19" t="s">
        <v>10</v>
      </c>
    </row>
    <row r="20" spans="1:23" s="11" customFormat="1" ht="78.75" hidden="1" x14ac:dyDescent="0.25">
      <c r="A20" s="13">
        <v>14</v>
      </c>
      <c r="B20" s="1" t="s">
        <v>7</v>
      </c>
      <c r="C20" s="19" t="s">
        <v>73</v>
      </c>
      <c r="D20" s="23" t="s">
        <v>82</v>
      </c>
      <c r="E20" s="1">
        <v>10</v>
      </c>
      <c r="F20" s="14" t="s">
        <v>197</v>
      </c>
      <c r="G20" s="14">
        <v>0</v>
      </c>
      <c r="H20" s="14">
        <v>4</v>
      </c>
      <c r="I20" s="14">
        <v>0</v>
      </c>
      <c r="J20" s="14">
        <v>4</v>
      </c>
      <c r="K20" s="14">
        <v>3</v>
      </c>
      <c r="L20" s="14">
        <v>5</v>
      </c>
      <c r="M20" s="14">
        <v>10</v>
      </c>
      <c r="N20" s="14">
        <v>3</v>
      </c>
      <c r="O20" s="14">
        <v>9</v>
      </c>
      <c r="P20" s="14">
        <v>0</v>
      </c>
      <c r="Q20" s="14">
        <v>12</v>
      </c>
      <c r="R20" s="14">
        <v>46</v>
      </c>
      <c r="S20" s="14"/>
      <c r="T20" s="14">
        <v>46</v>
      </c>
      <c r="U20" s="14" t="s">
        <v>216</v>
      </c>
      <c r="V20" s="14">
        <v>11</v>
      </c>
      <c r="W20" s="19" t="s">
        <v>75</v>
      </c>
    </row>
    <row r="21" spans="1:23" s="11" customFormat="1" ht="126" x14ac:dyDescent="0.25">
      <c r="A21" s="13">
        <v>15</v>
      </c>
      <c r="B21" s="1" t="s">
        <v>7</v>
      </c>
      <c r="C21" s="2" t="s">
        <v>94</v>
      </c>
      <c r="D21" s="14" t="s">
        <v>110</v>
      </c>
      <c r="E21" s="13">
        <v>10</v>
      </c>
      <c r="F21" s="14" t="s">
        <v>111</v>
      </c>
      <c r="G21" s="14">
        <v>0</v>
      </c>
      <c r="H21" s="14">
        <v>0</v>
      </c>
      <c r="I21" s="14">
        <v>4</v>
      </c>
      <c r="J21" s="14">
        <v>0</v>
      </c>
      <c r="K21" s="14">
        <v>0</v>
      </c>
      <c r="L21" s="14">
        <v>0</v>
      </c>
      <c r="M21" s="14">
        <v>0</v>
      </c>
      <c r="N21" s="14">
        <v>4</v>
      </c>
      <c r="O21" s="14">
        <v>0</v>
      </c>
      <c r="P21" s="14">
        <v>15</v>
      </c>
      <c r="Q21" s="14">
        <v>0</v>
      </c>
      <c r="R21" s="14">
        <f>SUM(G21:Q21)</f>
        <v>23</v>
      </c>
      <c r="S21" s="14"/>
      <c r="T21" s="14">
        <f>SUM(I21:S21)</f>
        <v>46</v>
      </c>
      <c r="U21" s="14" t="s">
        <v>216</v>
      </c>
      <c r="V21" s="14">
        <v>11</v>
      </c>
      <c r="W21" s="15" t="s">
        <v>97</v>
      </c>
    </row>
    <row r="22" spans="1:23" s="11" customFormat="1" ht="94.5" hidden="1" x14ac:dyDescent="0.25">
      <c r="A22" s="13">
        <v>16</v>
      </c>
      <c r="B22" s="1" t="s">
        <v>59</v>
      </c>
      <c r="C22" s="19" t="s">
        <v>26</v>
      </c>
      <c r="D22" s="20" t="s">
        <v>15</v>
      </c>
      <c r="E22" s="1" t="s">
        <v>9</v>
      </c>
      <c r="F22" s="14" t="s">
        <v>147</v>
      </c>
      <c r="G22" s="14">
        <v>2</v>
      </c>
      <c r="H22" s="14">
        <v>4</v>
      </c>
      <c r="I22" s="14">
        <v>0</v>
      </c>
      <c r="J22" s="14">
        <v>1</v>
      </c>
      <c r="K22" s="14">
        <v>2</v>
      </c>
      <c r="L22" s="14">
        <v>3</v>
      </c>
      <c r="M22" s="14">
        <v>10</v>
      </c>
      <c r="N22" s="14">
        <v>4</v>
      </c>
      <c r="O22" s="14">
        <v>3</v>
      </c>
      <c r="P22" s="14">
        <v>15</v>
      </c>
      <c r="Q22" s="14">
        <v>0</v>
      </c>
      <c r="R22" s="14">
        <v>44</v>
      </c>
      <c r="S22" s="14"/>
      <c r="T22" s="14">
        <v>44</v>
      </c>
      <c r="U22" s="14" t="s">
        <v>216</v>
      </c>
      <c r="V22" s="14">
        <v>12</v>
      </c>
      <c r="W22" s="19" t="s">
        <v>10</v>
      </c>
    </row>
    <row r="23" spans="1:23" s="11" customFormat="1" ht="94.5" hidden="1" x14ac:dyDescent="0.25">
      <c r="A23" s="13">
        <v>17</v>
      </c>
      <c r="B23" s="1" t="s">
        <v>59</v>
      </c>
      <c r="C23" s="2" t="s">
        <v>60</v>
      </c>
      <c r="D23" s="13" t="s">
        <v>72</v>
      </c>
      <c r="E23" s="13">
        <v>10</v>
      </c>
      <c r="F23" s="14" t="s">
        <v>177</v>
      </c>
      <c r="G23" s="14">
        <v>0</v>
      </c>
      <c r="H23" s="14">
        <v>3</v>
      </c>
      <c r="I23" s="14">
        <v>4</v>
      </c>
      <c r="J23" s="14">
        <v>0</v>
      </c>
      <c r="K23" s="14">
        <v>0</v>
      </c>
      <c r="L23" s="14">
        <v>0</v>
      </c>
      <c r="M23" s="14">
        <v>0</v>
      </c>
      <c r="N23" s="14">
        <v>4</v>
      </c>
      <c r="O23" s="14">
        <v>15</v>
      </c>
      <c r="P23" s="14">
        <v>0</v>
      </c>
      <c r="Q23" s="14">
        <v>12</v>
      </c>
      <c r="R23" s="14">
        <v>38</v>
      </c>
      <c r="S23" s="14"/>
      <c r="T23" s="14">
        <v>38</v>
      </c>
      <c r="U23" s="14" t="s">
        <v>217</v>
      </c>
      <c r="V23" s="14">
        <v>13</v>
      </c>
      <c r="W23" s="2" t="s">
        <v>175</v>
      </c>
    </row>
    <row r="24" spans="1:23" s="11" customFormat="1" ht="78.75" hidden="1" x14ac:dyDescent="0.25">
      <c r="A24" s="13">
        <v>18</v>
      </c>
      <c r="B24" s="1" t="s">
        <v>59</v>
      </c>
      <c r="C24" s="19" t="s">
        <v>73</v>
      </c>
      <c r="D24" s="23" t="s">
        <v>198</v>
      </c>
      <c r="E24" s="1">
        <v>10</v>
      </c>
      <c r="F24" s="14" t="s">
        <v>199</v>
      </c>
      <c r="G24" s="14">
        <v>2</v>
      </c>
      <c r="H24" s="14">
        <v>4</v>
      </c>
      <c r="I24" s="14">
        <v>0</v>
      </c>
      <c r="J24" s="14">
        <v>0</v>
      </c>
      <c r="K24" s="14">
        <v>3</v>
      </c>
      <c r="L24" s="14">
        <v>5</v>
      </c>
      <c r="M24" s="14">
        <v>4</v>
      </c>
      <c r="N24" s="14">
        <v>2</v>
      </c>
      <c r="O24" s="14">
        <v>6</v>
      </c>
      <c r="P24" s="14">
        <v>0</v>
      </c>
      <c r="Q24" s="14">
        <v>12</v>
      </c>
      <c r="R24" s="14">
        <v>38</v>
      </c>
      <c r="S24" s="14"/>
      <c r="T24" s="14">
        <v>38</v>
      </c>
      <c r="U24" s="14" t="s">
        <v>217</v>
      </c>
      <c r="V24" s="14">
        <v>13</v>
      </c>
      <c r="W24" s="19" t="s">
        <v>75</v>
      </c>
    </row>
    <row r="25" spans="1:23" s="11" customFormat="1" ht="78.75" hidden="1" x14ac:dyDescent="0.25">
      <c r="A25" s="13">
        <v>19</v>
      </c>
      <c r="B25" s="1" t="s">
        <v>7</v>
      </c>
      <c r="C25" s="19" t="s">
        <v>73</v>
      </c>
      <c r="D25" s="23" t="s">
        <v>200</v>
      </c>
      <c r="E25" s="1">
        <v>10</v>
      </c>
      <c r="F25" s="14" t="s">
        <v>201</v>
      </c>
      <c r="G25" s="14">
        <v>2</v>
      </c>
      <c r="H25" s="14">
        <v>4</v>
      </c>
      <c r="I25" s="14">
        <v>0</v>
      </c>
      <c r="J25" s="14">
        <v>0</v>
      </c>
      <c r="K25" s="14">
        <v>3</v>
      </c>
      <c r="L25" s="14">
        <v>5</v>
      </c>
      <c r="M25" s="14">
        <v>4</v>
      </c>
      <c r="N25" s="14">
        <v>2</v>
      </c>
      <c r="O25" s="14">
        <v>6</v>
      </c>
      <c r="P25" s="14">
        <v>0</v>
      </c>
      <c r="Q25" s="14">
        <v>12</v>
      </c>
      <c r="R25" s="14">
        <v>38</v>
      </c>
      <c r="S25" s="14"/>
      <c r="T25" s="14">
        <v>38</v>
      </c>
      <c r="U25" s="14" t="s">
        <v>217</v>
      </c>
      <c r="V25" s="14">
        <v>13</v>
      </c>
      <c r="W25" s="19" t="s">
        <v>75</v>
      </c>
    </row>
    <row r="26" spans="1:23" s="11" customFormat="1" ht="94.5" hidden="1" x14ac:dyDescent="0.25">
      <c r="A26" s="13">
        <v>20</v>
      </c>
      <c r="B26" s="1" t="s">
        <v>7</v>
      </c>
      <c r="C26" s="19" t="s">
        <v>26</v>
      </c>
      <c r="D26" s="20" t="s">
        <v>16</v>
      </c>
      <c r="E26" s="1" t="s">
        <v>9</v>
      </c>
      <c r="F26" s="14" t="s">
        <v>148</v>
      </c>
      <c r="G26" s="14">
        <v>2</v>
      </c>
      <c r="H26" s="14">
        <v>4</v>
      </c>
      <c r="I26" s="14">
        <v>0</v>
      </c>
      <c r="J26" s="14">
        <v>0</v>
      </c>
      <c r="K26" s="14">
        <v>3</v>
      </c>
      <c r="L26" s="14">
        <v>2</v>
      </c>
      <c r="M26" s="14">
        <v>2</v>
      </c>
      <c r="N26" s="14">
        <v>2</v>
      </c>
      <c r="O26" s="14">
        <v>15</v>
      </c>
      <c r="P26" s="14">
        <v>0</v>
      </c>
      <c r="Q26" s="14">
        <v>6</v>
      </c>
      <c r="R26" s="14">
        <v>36</v>
      </c>
      <c r="S26" s="14"/>
      <c r="T26" s="14">
        <v>36</v>
      </c>
      <c r="U26" s="14" t="s">
        <v>217</v>
      </c>
      <c r="V26" s="14">
        <v>14</v>
      </c>
      <c r="W26" s="19" t="s">
        <v>10</v>
      </c>
    </row>
    <row r="27" spans="1:23" s="11" customFormat="1" ht="94.5" hidden="1" x14ac:dyDescent="0.25">
      <c r="A27" s="13">
        <v>21</v>
      </c>
      <c r="B27" s="1" t="s">
        <v>7</v>
      </c>
      <c r="C27" s="19" t="s">
        <v>26</v>
      </c>
      <c r="D27" s="20" t="s">
        <v>17</v>
      </c>
      <c r="E27" s="1" t="s">
        <v>9</v>
      </c>
      <c r="F27" s="14" t="s">
        <v>149</v>
      </c>
      <c r="G27" s="14">
        <v>0</v>
      </c>
      <c r="H27" s="14">
        <v>4</v>
      </c>
      <c r="I27" s="14">
        <v>1</v>
      </c>
      <c r="J27" s="14">
        <v>0</v>
      </c>
      <c r="K27" s="14">
        <v>2</v>
      </c>
      <c r="L27" s="14">
        <v>5</v>
      </c>
      <c r="M27" s="14">
        <v>8</v>
      </c>
      <c r="N27" s="14">
        <v>3</v>
      </c>
      <c r="O27" s="14">
        <v>6</v>
      </c>
      <c r="P27" s="14">
        <v>0</v>
      </c>
      <c r="Q27" s="14">
        <v>6</v>
      </c>
      <c r="R27" s="14">
        <v>35</v>
      </c>
      <c r="S27" s="14"/>
      <c r="T27" s="14">
        <v>35</v>
      </c>
      <c r="U27" s="14" t="s">
        <v>217</v>
      </c>
      <c r="V27" s="14">
        <v>15</v>
      </c>
      <c r="W27" s="19" t="s">
        <v>10</v>
      </c>
    </row>
    <row r="28" spans="1:23" s="11" customFormat="1" ht="126" x14ac:dyDescent="0.25">
      <c r="A28" s="13">
        <v>22</v>
      </c>
      <c r="B28" s="1" t="s">
        <v>7</v>
      </c>
      <c r="C28" s="2" t="s">
        <v>94</v>
      </c>
      <c r="D28" s="14" t="s">
        <v>104</v>
      </c>
      <c r="E28" s="1">
        <v>10</v>
      </c>
      <c r="F28" s="14" t="s">
        <v>105</v>
      </c>
      <c r="G28" s="14">
        <v>0</v>
      </c>
      <c r="H28" s="14">
        <v>4</v>
      </c>
      <c r="I28" s="14">
        <v>4</v>
      </c>
      <c r="J28" s="14">
        <v>0</v>
      </c>
      <c r="K28" s="14">
        <v>3</v>
      </c>
      <c r="L28" s="14">
        <v>5</v>
      </c>
      <c r="M28" s="14">
        <v>0</v>
      </c>
      <c r="N28" s="14">
        <v>2</v>
      </c>
      <c r="O28" s="14">
        <v>0</v>
      </c>
      <c r="P28" s="14">
        <v>0</v>
      </c>
      <c r="Q28" s="14">
        <v>0</v>
      </c>
      <c r="R28" s="14">
        <f>SUM(G28:Q28)</f>
        <v>18</v>
      </c>
      <c r="S28" s="14"/>
      <c r="T28" s="14">
        <f>SUM(I28:S28)</f>
        <v>32</v>
      </c>
      <c r="U28" s="14" t="s">
        <v>217</v>
      </c>
      <c r="V28" s="14">
        <v>16</v>
      </c>
      <c r="W28" s="15" t="s">
        <v>97</v>
      </c>
    </row>
    <row r="29" spans="1:23" ht="94.5" hidden="1" x14ac:dyDescent="0.25">
      <c r="A29" s="13">
        <v>23</v>
      </c>
      <c r="B29" s="14" t="s">
        <v>7</v>
      </c>
      <c r="C29" s="19" t="s">
        <v>26</v>
      </c>
      <c r="D29" s="20" t="s">
        <v>138</v>
      </c>
      <c r="E29" s="1" t="s">
        <v>9</v>
      </c>
      <c r="F29" s="14" t="s">
        <v>139</v>
      </c>
      <c r="G29" s="14">
        <v>2</v>
      </c>
      <c r="H29" s="14">
        <v>3</v>
      </c>
      <c r="I29" s="14">
        <v>1</v>
      </c>
      <c r="J29" s="14">
        <v>0</v>
      </c>
      <c r="K29" s="14">
        <v>2</v>
      </c>
      <c r="L29" s="14">
        <v>0</v>
      </c>
      <c r="M29" s="14">
        <v>8</v>
      </c>
      <c r="N29" s="14">
        <v>0</v>
      </c>
      <c r="O29" s="14">
        <v>6</v>
      </c>
      <c r="P29" s="14">
        <v>0</v>
      </c>
      <c r="Q29" s="14">
        <v>6</v>
      </c>
      <c r="R29" s="14">
        <v>30</v>
      </c>
      <c r="S29" s="14"/>
      <c r="T29" s="14">
        <v>30</v>
      </c>
      <c r="U29" s="14" t="s">
        <v>217</v>
      </c>
      <c r="V29" s="14">
        <v>17</v>
      </c>
      <c r="W29" s="19" t="s">
        <v>10</v>
      </c>
    </row>
    <row r="30" spans="1:23" ht="126" x14ac:dyDescent="0.25">
      <c r="A30" s="13">
        <v>24</v>
      </c>
      <c r="B30" s="14" t="s">
        <v>7</v>
      </c>
      <c r="C30" s="2" t="s">
        <v>94</v>
      </c>
      <c r="D30" s="14" t="s">
        <v>96</v>
      </c>
      <c r="E30" s="1">
        <v>10</v>
      </c>
      <c r="F30" s="14" t="s">
        <v>95</v>
      </c>
      <c r="G30" s="14">
        <v>0</v>
      </c>
      <c r="H30" s="14">
        <v>3</v>
      </c>
      <c r="I30" s="14">
        <v>5</v>
      </c>
      <c r="J30" s="14">
        <v>0</v>
      </c>
      <c r="K30" s="14">
        <v>4</v>
      </c>
      <c r="L30" s="14">
        <v>0</v>
      </c>
      <c r="M30" s="14">
        <v>0</v>
      </c>
      <c r="N30" s="14">
        <v>2</v>
      </c>
      <c r="O30" s="14">
        <v>0</v>
      </c>
      <c r="P30" s="14">
        <v>0</v>
      </c>
      <c r="Q30" s="14">
        <v>0</v>
      </c>
      <c r="R30" s="14">
        <f>SUM(G30:Q30)</f>
        <v>14</v>
      </c>
      <c r="S30" s="14"/>
      <c r="T30" s="14">
        <f>SUM(I30:S30)</f>
        <v>25</v>
      </c>
      <c r="U30" s="14" t="s">
        <v>217</v>
      </c>
      <c r="V30" s="14">
        <v>18</v>
      </c>
      <c r="W30" s="15" t="s">
        <v>97</v>
      </c>
    </row>
    <row r="31" spans="1:23" ht="94.5" hidden="1" x14ac:dyDescent="0.25">
      <c r="A31" s="13">
        <v>25</v>
      </c>
      <c r="B31" s="14" t="s">
        <v>7</v>
      </c>
      <c r="C31" s="19" t="s">
        <v>26</v>
      </c>
      <c r="D31" s="20" t="s">
        <v>18</v>
      </c>
      <c r="E31" s="1" t="s">
        <v>9</v>
      </c>
      <c r="F31" s="14" t="s">
        <v>150</v>
      </c>
      <c r="G31" s="14">
        <v>2</v>
      </c>
      <c r="H31" s="14">
        <v>4</v>
      </c>
      <c r="I31" s="14">
        <v>0</v>
      </c>
      <c r="J31" s="14">
        <v>0</v>
      </c>
      <c r="K31" s="14">
        <v>2</v>
      </c>
      <c r="L31" s="14">
        <v>2</v>
      </c>
      <c r="M31" s="14">
        <v>2</v>
      </c>
      <c r="N31" s="14">
        <v>2</v>
      </c>
      <c r="O31" s="14">
        <v>3</v>
      </c>
      <c r="P31" s="14">
        <v>0</v>
      </c>
      <c r="Q31" s="14">
        <v>6</v>
      </c>
      <c r="R31" s="14">
        <v>23</v>
      </c>
      <c r="S31" s="14"/>
      <c r="T31" s="14">
        <v>23</v>
      </c>
      <c r="U31" s="14" t="s">
        <v>217</v>
      </c>
      <c r="V31" s="14">
        <v>19</v>
      </c>
      <c r="W31" s="19" t="s">
        <v>10</v>
      </c>
    </row>
    <row r="32" spans="1:23" ht="94.5" hidden="1" x14ac:dyDescent="0.25">
      <c r="A32" s="13">
        <v>26</v>
      </c>
      <c r="B32" s="14" t="s">
        <v>7</v>
      </c>
      <c r="C32" s="19" t="s">
        <v>48</v>
      </c>
      <c r="D32" s="14" t="s">
        <v>57</v>
      </c>
      <c r="E32" s="1">
        <v>10</v>
      </c>
      <c r="F32" s="22" t="s">
        <v>168</v>
      </c>
      <c r="G32" s="14">
        <v>2</v>
      </c>
      <c r="H32" s="14">
        <v>4</v>
      </c>
      <c r="I32" s="14">
        <v>3</v>
      </c>
      <c r="J32" s="14">
        <v>0</v>
      </c>
      <c r="K32" s="14">
        <v>2</v>
      </c>
      <c r="L32" s="14">
        <v>0</v>
      </c>
      <c r="M32" s="14">
        <v>4</v>
      </c>
      <c r="N32" s="14">
        <v>2</v>
      </c>
      <c r="O32" s="14">
        <v>0</v>
      </c>
      <c r="P32" s="14">
        <v>0</v>
      </c>
      <c r="Q32" s="14">
        <v>6</v>
      </c>
      <c r="R32" s="14">
        <v>23</v>
      </c>
      <c r="S32" s="14"/>
      <c r="T32" s="14">
        <v>23</v>
      </c>
      <c r="U32" s="14" t="s">
        <v>217</v>
      </c>
      <c r="V32" s="14">
        <v>19</v>
      </c>
      <c r="W32" s="19" t="s">
        <v>50</v>
      </c>
    </row>
    <row r="33" spans="1:23" ht="94.5" hidden="1" x14ac:dyDescent="0.25">
      <c r="A33" s="13">
        <v>27</v>
      </c>
      <c r="B33" s="14" t="s">
        <v>7</v>
      </c>
      <c r="C33" s="2" t="s">
        <v>60</v>
      </c>
      <c r="D33" s="13" t="s">
        <v>178</v>
      </c>
      <c r="E33" s="13">
        <v>10</v>
      </c>
      <c r="F33" s="14" t="s">
        <v>179</v>
      </c>
      <c r="G33" s="14">
        <v>0</v>
      </c>
      <c r="H33" s="14">
        <v>2</v>
      </c>
      <c r="I33" s="14">
        <v>1</v>
      </c>
      <c r="J33" s="14">
        <v>0</v>
      </c>
      <c r="K33" s="14">
        <v>0</v>
      </c>
      <c r="L33" s="14">
        <v>0</v>
      </c>
      <c r="M33" s="14">
        <v>6</v>
      </c>
      <c r="N33" s="14">
        <v>2</v>
      </c>
      <c r="O33" s="14">
        <v>0</v>
      </c>
      <c r="P33" s="14">
        <v>0</v>
      </c>
      <c r="Q33" s="14">
        <v>12</v>
      </c>
      <c r="R33" s="14">
        <v>23</v>
      </c>
      <c r="S33" s="14"/>
      <c r="T33" s="14">
        <v>23</v>
      </c>
      <c r="U33" s="14" t="s">
        <v>217</v>
      </c>
      <c r="V33" s="14">
        <v>19</v>
      </c>
      <c r="W33" s="2" t="s">
        <v>175</v>
      </c>
    </row>
    <row r="34" spans="1:23" ht="126" x14ac:dyDescent="0.25">
      <c r="A34" s="13">
        <v>28</v>
      </c>
      <c r="B34" s="14" t="s">
        <v>7</v>
      </c>
      <c r="C34" s="2" t="s">
        <v>94</v>
      </c>
      <c r="D34" s="14" t="s">
        <v>112</v>
      </c>
      <c r="E34" s="13">
        <v>10</v>
      </c>
      <c r="F34" s="14" t="s">
        <v>113</v>
      </c>
      <c r="G34" s="14">
        <v>0</v>
      </c>
      <c r="H34" s="14">
        <v>0</v>
      </c>
      <c r="I34" s="14">
        <v>3</v>
      </c>
      <c r="J34" s="14">
        <v>0</v>
      </c>
      <c r="K34" s="14">
        <v>0</v>
      </c>
      <c r="L34" s="14">
        <v>5</v>
      </c>
      <c r="M34" s="14">
        <v>0</v>
      </c>
      <c r="N34" s="14">
        <v>0</v>
      </c>
      <c r="O34" s="14">
        <v>0</v>
      </c>
      <c r="P34" s="14">
        <v>0</v>
      </c>
      <c r="Q34" s="14">
        <v>3</v>
      </c>
      <c r="R34" s="14">
        <f>SUM(G34:Q34)</f>
        <v>11</v>
      </c>
      <c r="S34" s="14"/>
      <c r="T34" s="14">
        <f>SUM(I34:S34)</f>
        <v>22</v>
      </c>
      <c r="U34" s="14" t="s">
        <v>217</v>
      </c>
      <c r="V34" s="14">
        <v>20</v>
      </c>
      <c r="W34" s="15" t="s">
        <v>97</v>
      </c>
    </row>
    <row r="35" spans="1:23" ht="126" x14ac:dyDescent="0.25">
      <c r="A35" s="13">
        <v>29</v>
      </c>
      <c r="B35" s="14" t="s">
        <v>7</v>
      </c>
      <c r="C35" s="2" t="s">
        <v>94</v>
      </c>
      <c r="D35" s="14" t="s">
        <v>114</v>
      </c>
      <c r="E35" s="1">
        <v>10</v>
      </c>
      <c r="F35" s="14" t="s">
        <v>115</v>
      </c>
      <c r="G35" s="14">
        <v>0</v>
      </c>
      <c r="H35" s="14">
        <v>3</v>
      </c>
      <c r="I35" s="14">
        <v>1</v>
      </c>
      <c r="J35" s="14">
        <v>0</v>
      </c>
      <c r="K35" s="14">
        <v>0</v>
      </c>
      <c r="L35" s="14">
        <v>5</v>
      </c>
      <c r="M35" s="14">
        <v>0</v>
      </c>
      <c r="N35" s="14">
        <v>1</v>
      </c>
      <c r="O35" s="14">
        <v>0</v>
      </c>
      <c r="P35" s="14">
        <v>0</v>
      </c>
      <c r="Q35" s="14">
        <v>0</v>
      </c>
      <c r="R35" s="14">
        <f>SUM(G35:Q35)</f>
        <v>10</v>
      </c>
      <c r="S35" s="14"/>
      <c r="T35" s="14">
        <f>SUM(I35:S35)</f>
        <v>17</v>
      </c>
      <c r="U35" s="14" t="s">
        <v>217</v>
      </c>
      <c r="V35" s="14">
        <v>21</v>
      </c>
      <c r="W35" s="15" t="s">
        <v>97</v>
      </c>
    </row>
    <row r="36" spans="1:23" ht="94.5" hidden="1" x14ac:dyDescent="0.25">
      <c r="A36" s="13">
        <v>30</v>
      </c>
      <c r="B36" s="14" t="s">
        <v>7</v>
      </c>
      <c r="C36" s="19" t="s">
        <v>26</v>
      </c>
      <c r="D36" s="20" t="s">
        <v>140</v>
      </c>
      <c r="E36" s="1" t="s">
        <v>9</v>
      </c>
      <c r="F36" s="14" t="s">
        <v>141</v>
      </c>
      <c r="G36" s="14">
        <v>2</v>
      </c>
      <c r="H36" s="14">
        <v>1</v>
      </c>
      <c r="I36" s="14">
        <v>0</v>
      </c>
      <c r="J36" s="14">
        <v>0</v>
      </c>
      <c r="K36" s="14">
        <v>3</v>
      </c>
      <c r="L36" s="14">
        <v>0</v>
      </c>
      <c r="M36" s="14">
        <v>4</v>
      </c>
      <c r="N36" s="14">
        <v>1</v>
      </c>
      <c r="O36" s="14">
        <v>0</v>
      </c>
      <c r="P36" s="14">
        <v>0</v>
      </c>
      <c r="Q36" s="14">
        <v>6</v>
      </c>
      <c r="R36" s="14">
        <v>17</v>
      </c>
      <c r="S36" s="14"/>
      <c r="T36" s="14">
        <v>17</v>
      </c>
      <c r="U36" s="14" t="s">
        <v>217</v>
      </c>
      <c r="V36" s="14">
        <v>21</v>
      </c>
      <c r="W36" s="19" t="s">
        <v>10</v>
      </c>
    </row>
    <row r="37" spans="1:23" ht="126" x14ac:dyDescent="0.25">
      <c r="A37" s="13">
        <v>31</v>
      </c>
      <c r="B37" s="14" t="s">
        <v>7</v>
      </c>
      <c r="C37" s="2" t="s">
        <v>94</v>
      </c>
      <c r="D37" s="14" t="s">
        <v>118</v>
      </c>
      <c r="E37" s="13">
        <v>10</v>
      </c>
      <c r="F37" s="14" t="s">
        <v>119</v>
      </c>
      <c r="G37" s="14">
        <v>0</v>
      </c>
      <c r="H37" s="14">
        <v>2</v>
      </c>
      <c r="I37" s="14">
        <v>1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6</v>
      </c>
      <c r="R37" s="14">
        <f>SUM(G37:Q37)</f>
        <v>9</v>
      </c>
      <c r="S37" s="14"/>
      <c r="T37" s="14">
        <f>SUM(I37:S37)</f>
        <v>16</v>
      </c>
      <c r="U37" s="14" t="s">
        <v>217</v>
      </c>
      <c r="V37" s="14">
        <v>22</v>
      </c>
      <c r="W37" s="15" t="s">
        <v>97</v>
      </c>
    </row>
    <row r="38" spans="1:23" ht="126" x14ac:dyDescent="0.25">
      <c r="A38" s="13">
        <v>32</v>
      </c>
      <c r="B38" s="14" t="s">
        <v>7</v>
      </c>
      <c r="C38" s="2" t="s">
        <v>94</v>
      </c>
      <c r="D38" s="14" t="s">
        <v>108</v>
      </c>
      <c r="E38" s="13">
        <v>10</v>
      </c>
      <c r="F38" s="14" t="s">
        <v>109</v>
      </c>
      <c r="G38" s="14">
        <v>0</v>
      </c>
      <c r="H38" s="14">
        <v>4</v>
      </c>
      <c r="I38" s="14">
        <v>2</v>
      </c>
      <c r="J38" s="14">
        <v>0</v>
      </c>
      <c r="K38" s="14">
        <v>0</v>
      </c>
      <c r="L38" s="14">
        <v>0</v>
      </c>
      <c r="M38" s="14">
        <v>0</v>
      </c>
      <c r="N38" s="14">
        <v>3</v>
      </c>
      <c r="O38" s="14">
        <v>0</v>
      </c>
      <c r="P38" s="14">
        <v>0</v>
      </c>
      <c r="Q38" s="14">
        <v>0</v>
      </c>
      <c r="R38" s="14">
        <f>SUM(G38:Q38)</f>
        <v>9</v>
      </c>
      <c r="S38" s="14"/>
      <c r="T38" s="14">
        <f>SUM(I38:S38)</f>
        <v>14</v>
      </c>
      <c r="U38" s="14" t="s">
        <v>217</v>
      </c>
      <c r="V38" s="14">
        <v>23</v>
      </c>
      <c r="W38" s="15" t="s">
        <v>97</v>
      </c>
    </row>
    <row r="39" spans="1:23" ht="94.5" hidden="1" x14ac:dyDescent="0.25">
      <c r="A39" s="13">
        <v>33</v>
      </c>
      <c r="B39" s="14" t="s">
        <v>7</v>
      </c>
      <c r="C39" s="19" t="s">
        <v>48</v>
      </c>
      <c r="D39" s="15" t="s">
        <v>172</v>
      </c>
      <c r="E39" s="1">
        <v>10</v>
      </c>
      <c r="F39" s="22" t="s">
        <v>173</v>
      </c>
      <c r="G39" s="14">
        <v>2</v>
      </c>
      <c r="H39" s="14">
        <v>2</v>
      </c>
      <c r="I39" s="14">
        <v>2</v>
      </c>
      <c r="J39" s="14">
        <v>0</v>
      </c>
      <c r="K39" s="14">
        <v>0</v>
      </c>
      <c r="L39" s="14">
        <v>0</v>
      </c>
      <c r="M39" s="14">
        <v>2</v>
      </c>
      <c r="N39" s="14">
        <v>5</v>
      </c>
      <c r="O39" s="14">
        <v>0</v>
      </c>
      <c r="P39" s="14">
        <v>0</v>
      </c>
      <c r="Q39" s="14">
        <v>0</v>
      </c>
      <c r="R39" s="14">
        <v>13</v>
      </c>
      <c r="S39" s="14"/>
      <c r="T39" s="14">
        <v>13</v>
      </c>
      <c r="U39" s="14" t="s">
        <v>217</v>
      </c>
      <c r="V39" s="14">
        <v>24</v>
      </c>
      <c r="W39" s="19" t="s">
        <v>50</v>
      </c>
    </row>
    <row r="40" spans="1:23" ht="94.5" hidden="1" x14ac:dyDescent="0.25">
      <c r="A40" s="13">
        <v>34</v>
      </c>
      <c r="B40" s="14" t="s">
        <v>7</v>
      </c>
      <c r="C40" s="19" t="s">
        <v>48</v>
      </c>
      <c r="D40" s="14" t="s">
        <v>58</v>
      </c>
      <c r="E40" s="1">
        <v>10</v>
      </c>
      <c r="F40" s="22" t="s">
        <v>169</v>
      </c>
      <c r="G40" s="14">
        <v>0</v>
      </c>
      <c r="H40" s="14">
        <v>3</v>
      </c>
      <c r="I40" s="14">
        <v>2</v>
      </c>
      <c r="J40" s="14">
        <v>0</v>
      </c>
      <c r="K40" s="14">
        <v>1</v>
      </c>
      <c r="L40" s="14">
        <v>0</v>
      </c>
      <c r="M40" s="14">
        <v>0</v>
      </c>
      <c r="N40" s="14">
        <v>2</v>
      </c>
      <c r="O40" s="14">
        <v>0</v>
      </c>
      <c r="P40" s="14">
        <v>0</v>
      </c>
      <c r="Q40" s="14">
        <v>3</v>
      </c>
      <c r="R40" s="14">
        <v>11</v>
      </c>
      <c r="S40" s="14"/>
      <c r="T40" s="14">
        <v>11</v>
      </c>
      <c r="U40" s="14" t="s">
        <v>217</v>
      </c>
      <c r="V40" s="14">
        <v>25</v>
      </c>
      <c r="W40" s="19" t="s">
        <v>50</v>
      </c>
    </row>
    <row r="41" spans="1:23" ht="94.5" hidden="1" x14ac:dyDescent="0.25">
      <c r="A41" s="13">
        <v>35</v>
      </c>
      <c r="B41" s="14" t="s">
        <v>7</v>
      </c>
      <c r="C41" s="2" t="s">
        <v>60</v>
      </c>
      <c r="D41" s="13" t="s">
        <v>70</v>
      </c>
      <c r="E41" s="13">
        <v>10</v>
      </c>
      <c r="F41" s="14" t="s">
        <v>174</v>
      </c>
      <c r="G41" s="14">
        <v>0</v>
      </c>
      <c r="H41" s="14">
        <v>3</v>
      </c>
      <c r="I41" s="14">
        <v>4</v>
      </c>
      <c r="J41" s="14">
        <v>0</v>
      </c>
      <c r="K41" s="14">
        <v>0</v>
      </c>
      <c r="L41" s="14">
        <v>0</v>
      </c>
      <c r="M41" s="14">
        <v>0</v>
      </c>
      <c r="N41" s="14">
        <v>2</v>
      </c>
      <c r="O41" s="14">
        <v>0</v>
      </c>
      <c r="P41" s="14">
        <v>0</v>
      </c>
      <c r="Q41" s="14">
        <v>0</v>
      </c>
      <c r="R41" s="14">
        <v>9</v>
      </c>
      <c r="S41" s="14"/>
      <c r="T41" s="14">
        <v>9</v>
      </c>
      <c r="U41" s="14" t="s">
        <v>217</v>
      </c>
      <c r="V41" s="14">
        <v>26</v>
      </c>
      <c r="W41" s="2" t="s">
        <v>175</v>
      </c>
    </row>
    <row r="42" spans="1:23" ht="94.5" hidden="1" x14ac:dyDescent="0.25">
      <c r="A42" s="13">
        <v>36</v>
      </c>
      <c r="B42" s="14" t="s">
        <v>7</v>
      </c>
      <c r="C42" s="19" t="s">
        <v>48</v>
      </c>
      <c r="D42" s="15" t="s">
        <v>170</v>
      </c>
      <c r="E42" s="1">
        <v>10</v>
      </c>
      <c r="F42" s="22" t="s">
        <v>171</v>
      </c>
      <c r="G42" s="14">
        <v>0</v>
      </c>
      <c r="H42" s="14">
        <v>0</v>
      </c>
      <c r="I42" s="14">
        <v>3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3</v>
      </c>
      <c r="R42" s="14">
        <v>6</v>
      </c>
      <c r="S42" s="14"/>
      <c r="T42" s="14">
        <v>6</v>
      </c>
      <c r="U42" s="14" t="s">
        <v>217</v>
      </c>
      <c r="V42" s="14">
        <v>27</v>
      </c>
      <c r="W42" s="19" t="s">
        <v>50</v>
      </c>
    </row>
    <row r="43" spans="1:23" ht="94.5" hidden="1" x14ac:dyDescent="0.25">
      <c r="A43" s="13">
        <v>37</v>
      </c>
      <c r="B43" s="14" t="s">
        <v>7</v>
      </c>
      <c r="C43" s="19" t="s">
        <v>48</v>
      </c>
      <c r="D43" s="19" t="s">
        <v>55</v>
      </c>
      <c r="E43" s="1">
        <v>10</v>
      </c>
      <c r="F43" s="15" t="s">
        <v>165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9" t="s">
        <v>50</v>
      </c>
    </row>
    <row r="44" spans="1:23" ht="94.5" hidden="1" x14ac:dyDescent="0.25">
      <c r="A44" s="13">
        <v>38</v>
      </c>
      <c r="B44" s="21" t="s">
        <v>7</v>
      </c>
      <c r="C44" s="19" t="s">
        <v>48</v>
      </c>
      <c r="D44" s="14" t="s">
        <v>56</v>
      </c>
      <c r="E44" s="1">
        <v>10</v>
      </c>
      <c r="F44" s="15" t="s">
        <v>165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9" t="s">
        <v>50</v>
      </c>
    </row>
    <row r="45" spans="1:23" ht="94.5" hidden="1" x14ac:dyDescent="0.25">
      <c r="A45" s="13">
        <v>39</v>
      </c>
      <c r="B45" s="21" t="s">
        <v>7</v>
      </c>
      <c r="C45" s="2" t="s">
        <v>60</v>
      </c>
      <c r="D45" s="13" t="s">
        <v>71</v>
      </c>
      <c r="E45" s="13">
        <v>10</v>
      </c>
      <c r="F45" s="14" t="s">
        <v>176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2" t="s">
        <v>175</v>
      </c>
    </row>
    <row r="46" spans="1:23" ht="78.75" hidden="1" x14ac:dyDescent="0.25">
      <c r="A46" s="13">
        <v>40</v>
      </c>
      <c r="B46" s="1" t="s">
        <v>59</v>
      </c>
      <c r="C46" s="19" t="s">
        <v>73</v>
      </c>
      <c r="D46" s="23" t="s">
        <v>79</v>
      </c>
      <c r="E46" s="1">
        <v>10</v>
      </c>
      <c r="F46" s="14" t="s">
        <v>176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9" t="s">
        <v>75</v>
      </c>
    </row>
    <row r="47" spans="1:23" ht="78.75" hidden="1" x14ac:dyDescent="0.25">
      <c r="A47" s="13">
        <v>41</v>
      </c>
      <c r="B47" s="21" t="s">
        <v>7</v>
      </c>
      <c r="C47" s="19" t="s">
        <v>73</v>
      </c>
      <c r="D47" s="23" t="s">
        <v>80</v>
      </c>
      <c r="E47" s="1">
        <v>10</v>
      </c>
      <c r="F47" s="14" t="s">
        <v>176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9" t="s">
        <v>75</v>
      </c>
    </row>
    <row r="48" spans="1:23" ht="78.75" hidden="1" x14ac:dyDescent="0.25">
      <c r="A48" s="13">
        <v>42</v>
      </c>
      <c r="B48" s="21" t="s">
        <v>7</v>
      </c>
      <c r="C48" s="19" t="s">
        <v>73</v>
      </c>
      <c r="D48" s="23" t="s">
        <v>81</v>
      </c>
      <c r="E48" s="1">
        <v>10</v>
      </c>
      <c r="F48" s="14" t="s">
        <v>176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9" t="s">
        <v>75</v>
      </c>
    </row>
  </sheetData>
  <autoFilter ref="C1:C48">
    <filterColumn colId="0">
      <filters>
        <filter val="Муниципальное общеобразовательное учреждение «Средняя общеобразовательная школа № 7 им. Героя Советского союза Трынина А.С. г. Ртищево Саратовской области»"/>
      </filters>
    </filterColumn>
  </autoFilter>
  <sortState ref="C7:W48">
    <sortCondition descending="1" ref="T7:T48"/>
  </sortState>
  <mergeCells count="1">
    <mergeCell ref="B4:A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-0.499984740745262"/>
  </sheetPr>
  <dimension ref="A1:X70"/>
  <sheetViews>
    <sheetView zoomScale="60" zoomScaleNormal="60" workbookViewId="0">
      <selection activeCell="C1" sqref="C1:C1048576"/>
    </sheetView>
  </sheetViews>
  <sheetFormatPr defaultRowHeight="15" x14ac:dyDescent="0.25"/>
  <cols>
    <col min="1" max="1" width="9" customWidth="1"/>
    <col min="2" max="2" width="13.5703125" customWidth="1"/>
    <col min="3" max="4" width="34" customWidth="1"/>
    <col min="5" max="5" width="10" customWidth="1"/>
    <col min="6" max="6" width="25.42578125" customWidth="1"/>
    <col min="7" max="17" width="7.7109375" customWidth="1"/>
    <col min="18" max="18" width="12.5703125" customWidth="1"/>
    <col min="19" max="19" width="10.28515625" customWidth="1"/>
    <col min="20" max="20" width="9.85546875" customWidth="1"/>
    <col min="21" max="21" width="13.85546875" customWidth="1"/>
    <col min="22" max="22" width="12.42578125" customWidth="1"/>
    <col min="23" max="23" width="21.85546875" customWidth="1"/>
    <col min="24" max="24" width="11.28515625" customWidth="1"/>
    <col min="25" max="25" width="8.85546875" customWidth="1"/>
    <col min="26" max="26" width="18.42578125" customWidth="1"/>
  </cols>
  <sheetData>
    <row r="1" spans="1:24" ht="15.75" x14ac:dyDescent="0.25">
      <c r="B1" s="5" t="s">
        <v>85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 hidden="1" x14ac:dyDescent="0.25">
      <c r="B2" s="5" t="s">
        <v>83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 hidden="1" x14ac:dyDescent="0.25">
      <c r="B3" s="5" t="s">
        <v>84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 hidden="1" x14ac:dyDescent="0.25">
      <c r="B4" s="25" t="s">
        <v>86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ht="15.75" hidden="1" x14ac:dyDescent="0.25">
      <c r="B5" s="5" t="s">
        <v>87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94.5" hidden="1" x14ac:dyDescent="0.25">
      <c r="A6" s="4" t="s">
        <v>1</v>
      </c>
      <c r="B6" s="4" t="s">
        <v>0</v>
      </c>
      <c r="C6" s="4" t="s">
        <v>5</v>
      </c>
      <c r="D6" s="4" t="s">
        <v>4</v>
      </c>
      <c r="E6" s="4" t="s">
        <v>2</v>
      </c>
      <c r="F6" s="8" t="s">
        <v>88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 t="s">
        <v>93</v>
      </c>
      <c r="S6" s="7" t="s">
        <v>89</v>
      </c>
      <c r="T6" s="7" t="s">
        <v>90</v>
      </c>
      <c r="U6" s="7" t="s">
        <v>91</v>
      </c>
      <c r="V6" s="7" t="s">
        <v>92</v>
      </c>
      <c r="W6" s="4" t="s">
        <v>3</v>
      </c>
    </row>
    <row r="7" spans="1:24" s="16" customFormat="1" ht="110.25" x14ac:dyDescent="0.25">
      <c r="A7" s="1">
        <v>1</v>
      </c>
      <c r="B7" s="1" t="s">
        <v>7</v>
      </c>
      <c r="C7" s="17" t="s">
        <v>37</v>
      </c>
      <c r="D7" s="13" t="s">
        <v>45</v>
      </c>
      <c r="E7" s="1">
        <v>11</v>
      </c>
      <c r="F7" s="13" t="s">
        <v>126</v>
      </c>
      <c r="G7" s="13">
        <v>2</v>
      </c>
      <c r="H7" s="13">
        <v>4</v>
      </c>
      <c r="I7" s="13">
        <v>0</v>
      </c>
      <c r="J7" s="13">
        <v>3</v>
      </c>
      <c r="K7" s="13">
        <v>0</v>
      </c>
      <c r="L7" s="13">
        <v>0</v>
      </c>
      <c r="M7" s="13">
        <v>8</v>
      </c>
      <c r="N7" s="13">
        <v>1</v>
      </c>
      <c r="O7" s="13">
        <v>0</v>
      </c>
      <c r="P7" s="13">
        <v>15</v>
      </c>
      <c r="Q7" s="13">
        <v>9</v>
      </c>
      <c r="R7" s="13">
        <f>SUM(G7:Q7)</f>
        <v>42</v>
      </c>
      <c r="S7" s="13"/>
      <c r="T7" s="13">
        <f>SUM(I7:S7)</f>
        <v>78</v>
      </c>
      <c r="U7" s="13" t="s">
        <v>215</v>
      </c>
      <c r="V7" s="13">
        <v>1</v>
      </c>
      <c r="W7" s="2" t="s">
        <v>39</v>
      </c>
    </row>
    <row r="8" spans="1:24" s="16" customFormat="1" ht="110.25" x14ac:dyDescent="0.25">
      <c r="A8" s="1">
        <v>2</v>
      </c>
      <c r="B8" s="1" t="s">
        <v>7</v>
      </c>
      <c r="C8" s="17" t="s">
        <v>37</v>
      </c>
      <c r="D8" s="13" t="s">
        <v>41</v>
      </c>
      <c r="E8" s="1">
        <v>11</v>
      </c>
      <c r="F8" s="13" t="s">
        <v>122</v>
      </c>
      <c r="G8" s="13">
        <v>0</v>
      </c>
      <c r="H8" s="13">
        <v>0</v>
      </c>
      <c r="I8" s="13">
        <v>4</v>
      </c>
      <c r="J8" s="13">
        <v>0</v>
      </c>
      <c r="K8" s="13">
        <v>0</v>
      </c>
      <c r="L8" s="13">
        <v>0</v>
      </c>
      <c r="M8" s="13">
        <v>10</v>
      </c>
      <c r="N8" s="13">
        <v>3</v>
      </c>
      <c r="O8" s="13">
        <v>0</v>
      </c>
      <c r="P8" s="13">
        <v>15</v>
      </c>
      <c r="Q8" s="13">
        <v>6</v>
      </c>
      <c r="R8" s="13">
        <f>SUM(G8:Q8)</f>
        <v>38</v>
      </c>
      <c r="S8" s="13"/>
      <c r="T8" s="13">
        <f>SUM(I8:S8)</f>
        <v>76</v>
      </c>
      <c r="U8" s="13" t="s">
        <v>216</v>
      </c>
      <c r="V8" s="13">
        <v>2</v>
      </c>
      <c r="W8" s="2" t="s">
        <v>39</v>
      </c>
    </row>
    <row r="9" spans="1:24" s="16" customFormat="1" ht="110.25" x14ac:dyDescent="0.25">
      <c r="A9" s="1">
        <v>3</v>
      </c>
      <c r="B9" s="1" t="s">
        <v>7</v>
      </c>
      <c r="C9" s="17" t="s">
        <v>37</v>
      </c>
      <c r="D9" s="18" t="s">
        <v>46</v>
      </c>
      <c r="E9" s="1">
        <v>11</v>
      </c>
      <c r="F9" s="13" t="s">
        <v>127</v>
      </c>
      <c r="G9" s="13">
        <v>0</v>
      </c>
      <c r="H9" s="13">
        <v>3</v>
      </c>
      <c r="I9" s="13">
        <v>4</v>
      </c>
      <c r="J9" s="13">
        <v>0</v>
      </c>
      <c r="K9" s="13">
        <v>0</v>
      </c>
      <c r="L9" s="13">
        <v>0</v>
      </c>
      <c r="M9" s="13">
        <v>0</v>
      </c>
      <c r="N9" s="13">
        <v>2</v>
      </c>
      <c r="O9" s="13">
        <v>15</v>
      </c>
      <c r="P9" s="13">
        <v>15</v>
      </c>
      <c r="Q9" s="13">
        <v>0</v>
      </c>
      <c r="R9" s="13">
        <f>SUM(G9:Q9)</f>
        <v>39</v>
      </c>
      <c r="S9" s="13"/>
      <c r="T9" s="13">
        <f>SUM(I9:S9)</f>
        <v>75</v>
      </c>
      <c r="U9" s="13" t="s">
        <v>216</v>
      </c>
      <c r="V9" s="13">
        <v>3</v>
      </c>
      <c r="W9" s="2" t="s">
        <v>39</v>
      </c>
    </row>
    <row r="10" spans="1:24" s="16" customFormat="1" ht="94.5" hidden="1" x14ac:dyDescent="0.25">
      <c r="A10" s="1">
        <v>4</v>
      </c>
      <c r="B10" s="1" t="s">
        <v>7</v>
      </c>
      <c r="C10" s="19" t="s">
        <v>26</v>
      </c>
      <c r="D10" s="15" t="s">
        <v>24</v>
      </c>
      <c r="E10" s="1" t="s">
        <v>20</v>
      </c>
      <c r="F10" s="14" t="s">
        <v>155</v>
      </c>
      <c r="G10" s="14">
        <v>2</v>
      </c>
      <c r="H10" s="14">
        <v>4</v>
      </c>
      <c r="I10" s="14">
        <v>6</v>
      </c>
      <c r="J10" s="14">
        <v>0</v>
      </c>
      <c r="K10" s="14">
        <v>2</v>
      </c>
      <c r="L10" s="14">
        <v>5</v>
      </c>
      <c r="M10" s="14">
        <v>10</v>
      </c>
      <c r="N10" s="14">
        <v>3</v>
      </c>
      <c r="O10" s="14">
        <v>15</v>
      </c>
      <c r="P10" s="14">
        <v>15</v>
      </c>
      <c r="Q10" s="14">
        <v>12</v>
      </c>
      <c r="R10" s="14">
        <v>74</v>
      </c>
      <c r="S10" s="14"/>
      <c r="T10" s="14">
        <v>74</v>
      </c>
      <c r="U10" s="13" t="s">
        <v>216</v>
      </c>
      <c r="V10" s="14">
        <v>4</v>
      </c>
      <c r="W10" s="19" t="s">
        <v>10</v>
      </c>
    </row>
    <row r="11" spans="1:24" s="16" customFormat="1" ht="110.25" x14ac:dyDescent="0.25">
      <c r="A11" s="1">
        <v>5</v>
      </c>
      <c r="B11" s="1" t="s">
        <v>7</v>
      </c>
      <c r="C11" s="17" t="s">
        <v>37</v>
      </c>
      <c r="D11" s="13" t="s">
        <v>38</v>
      </c>
      <c r="E11" s="1">
        <v>11</v>
      </c>
      <c r="F11" s="13" t="s">
        <v>120</v>
      </c>
      <c r="G11" s="13">
        <v>0</v>
      </c>
      <c r="H11" s="13">
        <v>4</v>
      </c>
      <c r="I11" s="13">
        <v>3</v>
      </c>
      <c r="J11" s="13">
        <v>0</v>
      </c>
      <c r="K11" s="13">
        <v>3</v>
      </c>
      <c r="L11" s="13">
        <v>5</v>
      </c>
      <c r="M11" s="13">
        <v>0</v>
      </c>
      <c r="N11" s="13">
        <v>2</v>
      </c>
      <c r="O11" s="13">
        <v>0</v>
      </c>
      <c r="P11" s="13">
        <v>15</v>
      </c>
      <c r="Q11" s="13">
        <v>6</v>
      </c>
      <c r="R11" s="13">
        <f>SUM(G11:Q11)</f>
        <v>38</v>
      </c>
      <c r="S11" s="13"/>
      <c r="T11" s="13">
        <f>SUM(I11:S11)</f>
        <v>72</v>
      </c>
      <c r="U11" s="13" t="s">
        <v>216</v>
      </c>
      <c r="V11" s="13">
        <v>5</v>
      </c>
      <c r="W11" s="2" t="s">
        <v>39</v>
      </c>
    </row>
    <row r="12" spans="1:24" s="16" customFormat="1" ht="94.5" hidden="1" x14ac:dyDescent="0.25">
      <c r="A12" s="1">
        <v>6</v>
      </c>
      <c r="B12" s="1" t="s">
        <v>7</v>
      </c>
      <c r="C12" s="19" t="s">
        <v>26</v>
      </c>
      <c r="D12" s="15" t="s">
        <v>22</v>
      </c>
      <c r="E12" s="1" t="s">
        <v>20</v>
      </c>
      <c r="F12" s="14" t="s">
        <v>153</v>
      </c>
      <c r="G12" s="14">
        <v>2</v>
      </c>
      <c r="H12" s="14">
        <v>4</v>
      </c>
      <c r="I12" s="14">
        <v>1</v>
      </c>
      <c r="J12" s="14">
        <v>0</v>
      </c>
      <c r="K12" s="14">
        <v>2</v>
      </c>
      <c r="L12" s="14">
        <v>5</v>
      </c>
      <c r="M12" s="14">
        <v>6</v>
      </c>
      <c r="N12" s="14">
        <v>3</v>
      </c>
      <c r="O12" s="14">
        <v>15</v>
      </c>
      <c r="P12" s="14">
        <v>15</v>
      </c>
      <c r="Q12" s="14">
        <v>12</v>
      </c>
      <c r="R12" s="14">
        <v>65</v>
      </c>
      <c r="S12" s="14"/>
      <c r="T12" s="14">
        <v>65</v>
      </c>
      <c r="U12" s="13" t="s">
        <v>216</v>
      </c>
      <c r="V12" s="14">
        <v>6</v>
      </c>
      <c r="W12" s="19" t="s">
        <v>10</v>
      </c>
    </row>
    <row r="13" spans="1:24" s="16" customFormat="1" ht="141.75" hidden="1" x14ac:dyDescent="0.25">
      <c r="A13" s="1">
        <v>7</v>
      </c>
      <c r="B13" s="12" t="s">
        <v>7</v>
      </c>
      <c r="C13" s="15" t="s">
        <v>27</v>
      </c>
      <c r="D13" s="15" t="s">
        <v>28</v>
      </c>
      <c r="E13" s="15">
        <v>11</v>
      </c>
      <c r="F13" s="14" t="s">
        <v>214</v>
      </c>
      <c r="G13" s="14">
        <v>2</v>
      </c>
      <c r="H13" s="14">
        <v>4</v>
      </c>
      <c r="I13" s="14">
        <v>4</v>
      </c>
      <c r="J13" s="14">
        <v>0</v>
      </c>
      <c r="K13" s="14">
        <v>4</v>
      </c>
      <c r="L13" s="14">
        <v>5</v>
      </c>
      <c r="M13" s="14">
        <v>8</v>
      </c>
      <c r="N13" s="14">
        <v>5</v>
      </c>
      <c r="O13" s="14">
        <v>15</v>
      </c>
      <c r="P13" s="14">
        <v>15</v>
      </c>
      <c r="Q13" s="14">
        <v>3</v>
      </c>
      <c r="R13" s="14">
        <v>65</v>
      </c>
      <c r="S13" s="14"/>
      <c r="T13" s="14">
        <v>65</v>
      </c>
      <c r="U13" s="13" t="s">
        <v>216</v>
      </c>
      <c r="V13" s="14">
        <v>6</v>
      </c>
      <c r="W13" s="15" t="s">
        <v>29</v>
      </c>
    </row>
    <row r="14" spans="1:24" s="16" customFormat="1" ht="78.75" hidden="1" x14ac:dyDescent="0.25">
      <c r="A14" s="1">
        <v>8</v>
      </c>
      <c r="B14" s="1" t="s">
        <v>30</v>
      </c>
      <c r="C14" s="19" t="s">
        <v>73</v>
      </c>
      <c r="D14" s="15" t="s">
        <v>76</v>
      </c>
      <c r="E14" s="1">
        <v>11</v>
      </c>
      <c r="F14" s="14" t="s">
        <v>190</v>
      </c>
      <c r="G14" s="14">
        <v>2</v>
      </c>
      <c r="H14" s="14">
        <v>4</v>
      </c>
      <c r="I14" s="14">
        <v>6</v>
      </c>
      <c r="J14" s="14">
        <v>0</v>
      </c>
      <c r="K14" s="14">
        <v>4</v>
      </c>
      <c r="L14" s="14">
        <v>5</v>
      </c>
      <c r="M14" s="14">
        <v>10</v>
      </c>
      <c r="N14" s="14">
        <v>5</v>
      </c>
      <c r="O14" s="14">
        <v>6</v>
      </c>
      <c r="P14" s="14">
        <v>15</v>
      </c>
      <c r="Q14" s="14">
        <v>6</v>
      </c>
      <c r="R14" s="14">
        <v>63</v>
      </c>
      <c r="S14" s="14"/>
      <c r="T14" s="14">
        <v>63</v>
      </c>
      <c r="U14" s="13" t="s">
        <v>216</v>
      </c>
      <c r="V14" s="14">
        <v>7</v>
      </c>
      <c r="W14" s="19" t="s">
        <v>75</v>
      </c>
    </row>
    <row r="15" spans="1:24" s="16" customFormat="1" ht="94.5" hidden="1" x14ac:dyDescent="0.25">
      <c r="A15" s="1">
        <v>9</v>
      </c>
      <c r="B15" s="1" t="s">
        <v>30</v>
      </c>
      <c r="C15" s="19" t="s">
        <v>26</v>
      </c>
      <c r="D15" s="15" t="s">
        <v>19</v>
      </c>
      <c r="E15" s="1" t="s">
        <v>20</v>
      </c>
      <c r="F15" s="14" t="s">
        <v>151</v>
      </c>
      <c r="G15" s="14">
        <v>2</v>
      </c>
      <c r="H15" s="14">
        <v>4</v>
      </c>
      <c r="I15" s="14">
        <v>6</v>
      </c>
      <c r="J15" s="14">
        <v>0</v>
      </c>
      <c r="K15" s="14">
        <v>4</v>
      </c>
      <c r="L15" s="14">
        <v>3</v>
      </c>
      <c r="M15" s="14">
        <v>10</v>
      </c>
      <c r="N15" s="14">
        <v>2</v>
      </c>
      <c r="O15" s="14">
        <v>3</v>
      </c>
      <c r="P15" s="14">
        <v>15</v>
      </c>
      <c r="Q15" s="14">
        <v>12</v>
      </c>
      <c r="R15" s="14">
        <v>61</v>
      </c>
      <c r="S15" s="14"/>
      <c r="T15" s="14">
        <v>61</v>
      </c>
      <c r="U15" s="13" t="s">
        <v>216</v>
      </c>
      <c r="V15" s="14">
        <v>8</v>
      </c>
      <c r="W15" s="19" t="s">
        <v>10</v>
      </c>
    </row>
    <row r="16" spans="1:24" s="16" customFormat="1" ht="94.5" hidden="1" x14ac:dyDescent="0.25">
      <c r="A16" s="1">
        <v>10</v>
      </c>
      <c r="B16" s="1" t="s">
        <v>7</v>
      </c>
      <c r="C16" s="19" t="s">
        <v>26</v>
      </c>
      <c r="D16" s="15" t="s">
        <v>23</v>
      </c>
      <c r="E16" s="1" t="s">
        <v>20</v>
      </c>
      <c r="F16" s="14" t="s">
        <v>154</v>
      </c>
      <c r="G16" s="14">
        <v>2</v>
      </c>
      <c r="H16" s="14">
        <v>4</v>
      </c>
      <c r="I16" s="14">
        <v>6</v>
      </c>
      <c r="J16" s="14">
        <v>0</v>
      </c>
      <c r="K16" s="14">
        <v>4</v>
      </c>
      <c r="L16" s="14">
        <v>2</v>
      </c>
      <c r="M16" s="14">
        <v>10</v>
      </c>
      <c r="N16" s="14">
        <v>2</v>
      </c>
      <c r="O16" s="14">
        <v>3</v>
      </c>
      <c r="P16" s="14">
        <v>15</v>
      </c>
      <c r="Q16" s="14">
        <v>12</v>
      </c>
      <c r="R16" s="14">
        <v>60</v>
      </c>
      <c r="S16" s="14"/>
      <c r="T16" s="14">
        <v>60</v>
      </c>
      <c r="U16" s="13" t="s">
        <v>216</v>
      </c>
      <c r="V16" s="14">
        <v>9</v>
      </c>
      <c r="W16" s="19" t="s">
        <v>10</v>
      </c>
    </row>
    <row r="17" spans="1:23" s="16" customFormat="1" ht="78.75" hidden="1" x14ac:dyDescent="0.25">
      <c r="A17" s="1">
        <v>11</v>
      </c>
      <c r="B17" s="1" t="s">
        <v>7</v>
      </c>
      <c r="C17" s="19" t="s">
        <v>73</v>
      </c>
      <c r="D17" s="15" t="s">
        <v>191</v>
      </c>
      <c r="E17" s="1">
        <v>11</v>
      </c>
      <c r="F17" s="14" t="s">
        <v>192</v>
      </c>
      <c r="G17" s="14">
        <v>2</v>
      </c>
      <c r="H17" s="14">
        <v>4</v>
      </c>
      <c r="I17" s="14">
        <v>6</v>
      </c>
      <c r="J17" s="14">
        <v>0</v>
      </c>
      <c r="K17" s="14">
        <v>3</v>
      </c>
      <c r="L17" s="14">
        <v>5</v>
      </c>
      <c r="M17" s="14">
        <v>8</v>
      </c>
      <c r="N17" s="14">
        <v>5</v>
      </c>
      <c r="O17" s="14">
        <v>6</v>
      </c>
      <c r="P17" s="14">
        <v>15</v>
      </c>
      <c r="Q17" s="14">
        <v>0</v>
      </c>
      <c r="R17" s="14">
        <v>54</v>
      </c>
      <c r="S17" s="14"/>
      <c r="T17" s="14">
        <v>54</v>
      </c>
      <c r="U17" s="13" t="s">
        <v>216</v>
      </c>
      <c r="V17" s="14">
        <v>10</v>
      </c>
      <c r="W17" s="19" t="s">
        <v>75</v>
      </c>
    </row>
    <row r="18" spans="1:23" s="16" customFormat="1" ht="78.75" hidden="1" x14ac:dyDescent="0.25">
      <c r="A18" s="1">
        <v>12</v>
      </c>
      <c r="B18" s="1" t="s">
        <v>7</v>
      </c>
      <c r="C18" s="19" t="s">
        <v>73</v>
      </c>
      <c r="D18" s="15" t="s">
        <v>193</v>
      </c>
      <c r="E18" s="1">
        <v>11</v>
      </c>
      <c r="F18" s="14" t="s">
        <v>194</v>
      </c>
      <c r="G18" s="14">
        <v>2</v>
      </c>
      <c r="H18" s="14">
        <v>4</v>
      </c>
      <c r="I18" s="14">
        <v>6</v>
      </c>
      <c r="J18" s="14">
        <v>0</v>
      </c>
      <c r="K18" s="14">
        <v>2</v>
      </c>
      <c r="L18" s="14">
        <v>0</v>
      </c>
      <c r="M18" s="14">
        <v>6</v>
      </c>
      <c r="N18" s="14">
        <v>4</v>
      </c>
      <c r="O18" s="14">
        <v>15</v>
      </c>
      <c r="P18" s="14">
        <v>15</v>
      </c>
      <c r="Q18" s="14">
        <v>0</v>
      </c>
      <c r="R18" s="14">
        <v>54</v>
      </c>
      <c r="S18" s="14"/>
      <c r="T18" s="14">
        <v>54</v>
      </c>
      <c r="U18" s="13" t="s">
        <v>216</v>
      </c>
      <c r="V18" s="14">
        <v>10</v>
      </c>
      <c r="W18" s="19" t="s">
        <v>75</v>
      </c>
    </row>
    <row r="19" spans="1:23" s="16" customFormat="1" ht="94.5" hidden="1" x14ac:dyDescent="0.25">
      <c r="A19" s="1">
        <v>13</v>
      </c>
      <c r="B19" s="1" t="s">
        <v>7</v>
      </c>
      <c r="C19" s="19" t="s">
        <v>48</v>
      </c>
      <c r="D19" s="15" t="s">
        <v>51</v>
      </c>
      <c r="E19" s="1">
        <v>11</v>
      </c>
      <c r="F19" s="22" t="s">
        <v>162</v>
      </c>
      <c r="G19" s="14">
        <v>0</v>
      </c>
      <c r="H19" s="14">
        <v>3</v>
      </c>
      <c r="I19" s="14">
        <v>4</v>
      </c>
      <c r="J19" s="14">
        <v>0</v>
      </c>
      <c r="K19" s="14">
        <v>2</v>
      </c>
      <c r="L19" s="14">
        <v>5</v>
      </c>
      <c r="M19" s="14">
        <v>10</v>
      </c>
      <c r="N19" s="14">
        <v>3</v>
      </c>
      <c r="O19" s="14">
        <v>0</v>
      </c>
      <c r="P19" s="14">
        <v>15</v>
      </c>
      <c r="Q19" s="14">
        <v>6</v>
      </c>
      <c r="R19" s="14">
        <v>48</v>
      </c>
      <c r="S19" s="14"/>
      <c r="T19" s="14">
        <v>48</v>
      </c>
      <c r="U19" s="13" t="s">
        <v>216</v>
      </c>
      <c r="V19" s="14">
        <v>11</v>
      </c>
      <c r="W19" s="19" t="s">
        <v>50</v>
      </c>
    </row>
    <row r="20" spans="1:23" s="16" customFormat="1" ht="94.5" hidden="1" x14ac:dyDescent="0.25">
      <c r="A20" s="1">
        <v>14</v>
      </c>
      <c r="B20" s="1" t="s">
        <v>7</v>
      </c>
      <c r="C20" s="19" t="s">
        <v>48</v>
      </c>
      <c r="D20" s="15" t="s">
        <v>52</v>
      </c>
      <c r="E20" s="1">
        <v>11</v>
      </c>
      <c r="F20" s="22" t="s">
        <v>163</v>
      </c>
      <c r="G20" s="14">
        <v>0</v>
      </c>
      <c r="H20" s="14">
        <v>3</v>
      </c>
      <c r="I20" s="14">
        <v>2</v>
      </c>
      <c r="J20" s="14">
        <v>0</v>
      </c>
      <c r="K20" s="14">
        <v>2</v>
      </c>
      <c r="L20" s="14">
        <v>5</v>
      </c>
      <c r="M20" s="14">
        <v>10</v>
      </c>
      <c r="N20" s="14">
        <v>4</v>
      </c>
      <c r="O20" s="14">
        <v>15</v>
      </c>
      <c r="P20" s="14">
        <v>0</v>
      </c>
      <c r="Q20" s="14">
        <v>6</v>
      </c>
      <c r="R20" s="14">
        <v>47</v>
      </c>
      <c r="S20" s="14"/>
      <c r="T20" s="14">
        <v>47</v>
      </c>
      <c r="U20" s="13" t="s">
        <v>216</v>
      </c>
      <c r="V20" s="14">
        <v>12</v>
      </c>
      <c r="W20" s="19" t="s">
        <v>50</v>
      </c>
    </row>
    <row r="21" spans="1:23" s="16" customFormat="1" ht="94.5" hidden="1" x14ac:dyDescent="0.25">
      <c r="A21" s="1">
        <v>15</v>
      </c>
      <c r="B21" s="1" t="s">
        <v>7</v>
      </c>
      <c r="C21" s="19" t="s">
        <v>48</v>
      </c>
      <c r="D21" s="15" t="s">
        <v>53</v>
      </c>
      <c r="E21" s="1">
        <v>11</v>
      </c>
      <c r="F21" s="22" t="s">
        <v>164</v>
      </c>
      <c r="G21" s="14">
        <v>2</v>
      </c>
      <c r="H21" s="14">
        <v>4</v>
      </c>
      <c r="I21" s="14">
        <v>4</v>
      </c>
      <c r="J21" s="14">
        <v>0</v>
      </c>
      <c r="K21" s="14">
        <v>2</v>
      </c>
      <c r="L21" s="14">
        <v>5</v>
      </c>
      <c r="M21" s="14">
        <v>8</v>
      </c>
      <c r="N21" s="14">
        <v>4</v>
      </c>
      <c r="O21" s="14">
        <v>0</v>
      </c>
      <c r="P21" s="14">
        <v>15</v>
      </c>
      <c r="Q21" s="14">
        <v>0</v>
      </c>
      <c r="R21" s="14">
        <v>44</v>
      </c>
      <c r="S21" s="14"/>
      <c r="T21" s="14">
        <v>44</v>
      </c>
      <c r="U21" s="13" t="s">
        <v>216</v>
      </c>
      <c r="V21" s="14">
        <v>13</v>
      </c>
      <c r="W21" s="19" t="s">
        <v>50</v>
      </c>
    </row>
    <row r="22" spans="1:23" s="16" customFormat="1" ht="78.75" hidden="1" x14ac:dyDescent="0.25">
      <c r="A22" s="1">
        <v>16</v>
      </c>
      <c r="B22" s="1" t="s">
        <v>7</v>
      </c>
      <c r="C22" s="19" t="s">
        <v>73</v>
      </c>
      <c r="D22" s="15" t="s">
        <v>195</v>
      </c>
      <c r="E22" s="1">
        <v>11</v>
      </c>
      <c r="F22" s="14" t="s">
        <v>196</v>
      </c>
      <c r="G22" s="14">
        <v>2</v>
      </c>
      <c r="H22" s="14">
        <v>4</v>
      </c>
      <c r="I22" s="14">
        <v>6</v>
      </c>
      <c r="J22" s="14">
        <v>0</v>
      </c>
      <c r="K22" s="14">
        <v>1</v>
      </c>
      <c r="L22" s="14">
        <v>2</v>
      </c>
      <c r="M22" s="14">
        <v>2</v>
      </c>
      <c r="N22" s="14">
        <v>3</v>
      </c>
      <c r="O22" s="14">
        <v>6</v>
      </c>
      <c r="P22" s="14">
        <v>15</v>
      </c>
      <c r="Q22" s="14">
        <v>3</v>
      </c>
      <c r="R22" s="14">
        <v>44</v>
      </c>
      <c r="S22" s="14"/>
      <c r="T22" s="14">
        <v>44</v>
      </c>
      <c r="U22" s="13" t="s">
        <v>216</v>
      </c>
      <c r="V22" s="14">
        <v>13</v>
      </c>
      <c r="W22" s="19" t="s">
        <v>75</v>
      </c>
    </row>
    <row r="23" spans="1:23" s="16" customFormat="1" ht="94.5" hidden="1" x14ac:dyDescent="0.25">
      <c r="A23" s="1">
        <v>17</v>
      </c>
      <c r="B23" s="1" t="s">
        <v>7</v>
      </c>
      <c r="C23" s="19" t="s">
        <v>31</v>
      </c>
      <c r="D23" s="19" t="s">
        <v>34</v>
      </c>
      <c r="E23" s="1">
        <v>11</v>
      </c>
      <c r="F23" s="14" t="s">
        <v>205</v>
      </c>
      <c r="G23" s="14">
        <v>2</v>
      </c>
      <c r="H23" s="14">
        <v>4</v>
      </c>
      <c r="I23" s="14">
        <v>2</v>
      </c>
      <c r="J23" s="14">
        <v>0</v>
      </c>
      <c r="K23" s="14">
        <v>4</v>
      </c>
      <c r="L23" s="14">
        <v>0</v>
      </c>
      <c r="M23" s="14">
        <v>6</v>
      </c>
      <c r="N23" s="14">
        <v>4</v>
      </c>
      <c r="O23" s="14">
        <v>15</v>
      </c>
      <c r="P23" s="24">
        <v>0</v>
      </c>
      <c r="Q23" s="14">
        <v>6</v>
      </c>
      <c r="R23" s="24">
        <v>43</v>
      </c>
      <c r="S23" s="24"/>
      <c r="T23" s="24">
        <v>43</v>
      </c>
      <c r="U23" s="13" t="s">
        <v>216</v>
      </c>
      <c r="V23" s="14">
        <v>14</v>
      </c>
      <c r="W23" s="2" t="s">
        <v>33</v>
      </c>
    </row>
    <row r="24" spans="1:23" s="16" customFormat="1" ht="110.25" hidden="1" x14ac:dyDescent="0.25">
      <c r="A24" s="1">
        <v>18</v>
      </c>
      <c r="B24" s="1" t="s">
        <v>7</v>
      </c>
      <c r="C24" s="2" t="s">
        <v>94</v>
      </c>
      <c r="D24" s="12" t="s">
        <v>129</v>
      </c>
      <c r="E24" s="1">
        <v>11</v>
      </c>
      <c r="F24" s="1" t="s">
        <v>130</v>
      </c>
      <c r="G24" s="13">
        <v>2</v>
      </c>
      <c r="H24" s="13">
        <v>2</v>
      </c>
      <c r="I24" s="13">
        <v>3</v>
      </c>
      <c r="J24" s="13">
        <v>0</v>
      </c>
      <c r="K24" s="13">
        <v>0</v>
      </c>
      <c r="L24" s="13">
        <v>5</v>
      </c>
      <c r="M24" s="13">
        <v>0</v>
      </c>
      <c r="N24" s="13">
        <v>4</v>
      </c>
      <c r="O24" s="13">
        <v>0</v>
      </c>
      <c r="P24" s="13">
        <v>0</v>
      </c>
      <c r="Q24" s="13">
        <v>6</v>
      </c>
      <c r="R24" s="13">
        <f>SUM(G24:Q24)</f>
        <v>22</v>
      </c>
      <c r="S24" s="13"/>
      <c r="T24" s="13">
        <f>SUM(I24:S24)</f>
        <v>40</v>
      </c>
      <c r="U24" s="13" t="s">
        <v>217</v>
      </c>
      <c r="V24" s="13">
        <v>15</v>
      </c>
      <c r="W24" s="2" t="s">
        <v>135</v>
      </c>
    </row>
    <row r="25" spans="1:23" s="16" customFormat="1" ht="94.5" hidden="1" x14ac:dyDescent="0.25">
      <c r="A25" s="1">
        <v>19</v>
      </c>
      <c r="B25" s="1" t="s">
        <v>7</v>
      </c>
      <c r="C25" s="2" t="s">
        <v>60</v>
      </c>
      <c r="D25" s="13" t="s">
        <v>63</v>
      </c>
      <c r="E25" s="13">
        <v>11</v>
      </c>
      <c r="F25" s="14" t="s">
        <v>181</v>
      </c>
      <c r="G25" s="14">
        <v>0</v>
      </c>
      <c r="H25" s="14">
        <v>3</v>
      </c>
      <c r="I25" s="14">
        <v>6</v>
      </c>
      <c r="J25" s="14">
        <v>0</v>
      </c>
      <c r="K25" s="14">
        <v>1</v>
      </c>
      <c r="L25" s="14">
        <v>3</v>
      </c>
      <c r="M25" s="14">
        <v>2</v>
      </c>
      <c r="N25" s="14">
        <v>2</v>
      </c>
      <c r="O25" s="14">
        <v>0</v>
      </c>
      <c r="P25" s="14">
        <v>15</v>
      </c>
      <c r="Q25" s="14">
        <v>6</v>
      </c>
      <c r="R25" s="14">
        <v>38</v>
      </c>
      <c r="S25" s="14"/>
      <c r="T25" s="14">
        <v>38</v>
      </c>
      <c r="U25" s="13" t="s">
        <v>217</v>
      </c>
      <c r="V25" s="14">
        <v>16</v>
      </c>
      <c r="W25" s="2" t="s">
        <v>62</v>
      </c>
    </row>
    <row r="26" spans="1:23" s="16" customFormat="1" ht="78.75" hidden="1" x14ac:dyDescent="0.25">
      <c r="A26" s="1">
        <v>20</v>
      </c>
      <c r="B26" s="1" t="s">
        <v>7</v>
      </c>
      <c r="C26" s="19" t="s">
        <v>73</v>
      </c>
      <c r="D26" s="15" t="s">
        <v>74</v>
      </c>
      <c r="E26" s="1">
        <v>11</v>
      </c>
      <c r="F26" s="14" t="s">
        <v>189</v>
      </c>
      <c r="G26" s="14">
        <v>2</v>
      </c>
      <c r="H26" s="14">
        <v>4</v>
      </c>
      <c r="I26" s="14">
        <v>4</v>
      </c>
      <c r="J26" s="14">
        <v>0</v>
      </c>
      <c r="K26" s="14">
        <v>4</v>
      </c>
      <c r="L26" s="14">
        <v>3</v>
      </c>
      <c r="M26" s="14">
        <v>6</v>
      </c>
      <c r="N26" s="14">
        <v>5</v>
      </c>
      <c r="O26" s="14">
        <v>9</v>
      </c>
      <c r="P26" s="14">
        <v>0</v>
      </c>
      <c r="Q26" s="14">
        <v>0</v>
      </c>
      <c r="R26" s="14">
        <v>37</v>
      </c>
      <c r="S26" s="14"/>
      <c r="T26" s="14">
        <v>37</v>
      </c>
      <c r="U26" s="13" t="s">
        <v>217</v>
      </c>
      <c r="V26" s="14">
        <v>17</v>
      </c>
      <c r="W26" s="19" t="s">
        <v>75</v>
      </c>
    </row>
    <row r="27" spans="1:23" s="16" customFormat="1" ht="94.5" hidden="1" x14ac:dyDescent="0.25">
      <c r="A27" s="1">
        <v>21</v>
      </c>
      <c r="B27" s="1" t="s">
        <v>7</v>
      </c>
      <c r="C27" s="19" t="s">
        <v>31</v>
      </c>
      <c r="D27" s="19" t="s">
        <v>32</v>
      </c>
      <c r="E27" s="1">
        <v>11</v>
      </c>
      <c r="F27" s="14" t="s">
        <v>204</v>
      </c>
      <c r="G27" s="14">
        <v>2</v>
      </c>
      <c r="H27" s="14">
        <v>4</v>
      </c>
      <c r="I27" s="14">
        <v>2</v>
      </c>
      <c r="J27" s="14">
        <v>0</v>
      </c>
      <c r="K27" s="14">
        <v>3</v>
      </c>
      <c r="L27" s="14">
        <v>5</v>
      </c>
      <c r="M27" s="14">
        <v>10</v>
      </c>
      <c r="N27" s="14">
        <v>4</v>
      </c>
      <c r="O27" s="14">
        <v>0</v>
      </c>
      <c r="P27" s="24">
        <v>0</v>
      </c>
      <c r="Q27" s="14">
        <v>6</v>
      </c>
      <c r="R27" s="24">
        <v>36</v>
      </c>
      <c r="S27" s="24"/>
      <c r="T27" s="24">
        <v>36</v>
      </c>
      <c r="U27" s="13" t="s">
        <v>217</v>
      </c>
      <c r="V27" s="14">
        <v>18</v>
      </c>
      <c r="W27" s="2" t="s">
        <v>33</v>
      </c>
    </row>
    <row r="28" spans="1:23" s="16" customFormat="1" ht="94.5" hidden="1" x14ac:dyDescent="0.25">
      <c r="A28" s="1">
        <v>22</v>
      </c>
      <c r="B28" s="1" t="s">
        <v>7</v>
      </c>
      <c r="C28" s="2" t="s">
        <v>60</v>
      </c>
      <c r="D28" s="13" t="s">
        <v>61</v>
      </c>
      <c r="E28" s="13">
        <v>11</v>
      </c>
      <c r="F28" s="14" t="s">
        <v>180</v>
      </c>
      <c r="G28" s="14">
        <v>0</v>
      </c>
      <c r="H28" s="14">
        <v>3</v>
      </c>
      <c r="I28" s="14">
        <v>0</v>
      </c>
      <c r="J28" s="14">
        <v>0</v>
      </c>
      <c r="K28" s="14">
        <v>2</v>
      </c>
      <c r="L28" s="14">
        <v>0</v>
      </c>
      <c r="M28" s="14">
        <v>0</v>
      </c>
      <c r="N28" s="14">
        <v>2</v>
      </c>
      <c r="O28" s="14">
        <v>0</v>
      </c>
      <c r="P28" s="14">
        <v>15</v>
      </c>
      <c r="Q28" s="14">
        <v>12</v>
      </c>
      <c r="R28" s="14">
        <v>34</v>
      </c>
      <c r="S28" s="14"/>
      <c r="T28" s="14">
        <v>34</v>
      </c>
      <c r="U28" s="13" t="s">
        <v>217</v>
      </c>
      <c r="V28" s="14">
        <v>19</v>
      </c>
      <c r="W28" s="2" t="s">
        <v>62</v>
      </c>
    </row>
    <row r="29" spans="1:23" s="16" customFormat="1" ht="94.5" hidden="1" x14ac:dyDescent="0.25">
      <c r="A29" s="1">
        <v>23</v>
      </c>
      <c r="B29" s="1" t="s">
        <v>7</v>
      </c>
      <c r="C29" s="2" t="s">
        <v>60</v>
      </c>
      <c r="D29" s="13" t="s">
        <v>67</v>
      </c>
      <c r="E29" s="13">
        <v>11</v>
      </c>
      <c r="F29" s="14" t="s">
        <v>185</v>
      </c>
      <c r="G29" s="14">
        <v>2</v>
      </c>
      <c r="H29" s="14">
        <v>4</v>
      </c>
      <c r="I29" s="14">
        <v>4</v>
      </c>
      <c r="J29" s="14">
        <v>0</v>
      </c>
      <c r="K29" s="14">
        <v>0</v>
      </c>
      <c r="L29" s="14">
        <v>0</v>
      </c>
      <c r="M29" s="14">
        <v>4</v>
      </c>
      <c r="N29" s="14">
        <v>4</v>
      </c>
      <c r="O29" s="14">
        <v>0</v>
      </c>
      <c r="P29" s="14">
        <v>15</v>
      </c>
      <c r="Q29" s="14">
        <v>0</v>
      </c>
      <c r="R29" s="14">
        <v>33</v>
      </c>
      <c r="S29" s="14"/>
      <c r="T29" s="14">
        <v>33</v>
      </c>
      <c r="U29" s="13" t="s">
        <v>217</v>
      </c>
      <c r="V29" s="14">
        <v>20</v>
      </c>
      <c r="W29" s="2" t="s">
        <v>62</v>
      </c>
    </row>
    <row r="30" spans="1:23" s="16" customFormat="1" ht="110.25" hidden="1" x14ac:dyDescent="0.25">
      <c r="A30" s="1">
        <v>24</v>
      </c>
      <c r="B30" s="1" t="s">
        <v>59</v>
      </c>
      <c r="C30" s="2" t="s">
        <v>94</v>
      </c>
      <c r="D30" s="12" t="s">
        <v>133</v>
      </c>
      <c r="E30" s="1">
        <v>11</v>
      </c>
      <c r="F30" s="1" t="s">
        <v>134</v>
      </c>
      <c r="G30" s="13">
        <v>0</v>
      </c>
      <c r="H30" s="13">
        <v>3</v>
      </c>
      <c r="I30" s="13">
        <v>1</v>
      </c>
      <c r="J30" s="13">
        <v>0</v>
      </c>
      <c r="K30" s="13">
        <v>0</v>
      </c>
      <c r="L30" s="13">
        <v>5</v>
      </c>
      <c r="M30" s="13">
        <v>0</v>
      </c>
      <c r="N30" s="13">
        <v>3</v>
      </c>
      <c r="O30" s="13">
        <v>0</v>
      </c>
      <c r="P30" s="13">
        <v>0</v>
      </c>
      <c r="Q30" s="13">
        <v>6</v>
      </c>
      <c r="R30" s="13">
        <f>SUM(G30:Q30)</f>
        <v>18</v>
      </c>
      <c r="S30" s="13"/>
      <c r="T30" s="13">
        <f>SUM(I30:S30)</f>
        <v>33</v>
      </c>
      <c r="U30" s="13" t="s">
        <v>217</v>
      </c>
      <c r="V30" s="13">
        <v>20</v>
      </c>
      <c r="W30" s="2" t="s">
        <v>135</v>
      </c>
    </row>
    <row r="31" spans="1:23" s="16" customFormat="1" ht="94.5" hidden="1" x14ac:dyDescent="0.25">
      <c r="A31" s="1">
        <v>25</v>
      </c>
      <c r="B31" s="1" t="s">
        <v>59</v>
      </c>
      <c r="C31" s="2" t="s">
        <v>60</v>
      </c>
      <c r="D31" s="13" t="s">
        <v>187</v>
      </c>
      <c r="E31" s="13">
        <v>11</v>
      </c>
      <c r="F31" s="14" t="s">
        <v>188</v>
      </c>
      <c r="G31" s="14">
        <v>2</v>
      </c>
      <c r="H31" s="14">
        <v>3</v>
      </c>
      <c r="I31" s="14">
        <v>3</v>
      </c>
      <c r="J31" s="14">
        <v>0</v>
      </c>
      <c r="K31" s="14">
        <v>2</v>
      </c>
      <c r="L31" s="14">
        <v>0</v>
      </c>
      <c r="M31" s="14">
        <v>0</v>
      </c>
      <c r="N31" s="14">
        <v>2</v>
      </c>
      <c r="O31" s="14">
        <v>0</v>
      </c>
      <c r="P31" s="14">
        <v>15</v>
      </c>
      <c r="Q31" s="14">
        <v>6</v>
      </c>
      <c r="R31" s="14">
        <v>33</v>
      </c>
      <c r="S31" s="14"/>
      <c r="T31" s="14">
        <v>33</v>
      </c>
      <c r="U31" s="13" t="s">
        <v>217</v>
      </c>
      <c r="V31" s="14">
        <v>20</v>
      </c>
      <c r="W31" s="2" t="s">
        <v>62</v>
      </c>
    </row>
    <row r="32" spans="1:23" s="16" customFormat="1" ht="94.5" hidden="1" x14ac:dyDescent="0.25">
      <c r="A32" s="1">
        <v>26</v>
      </c>
      <c r="B32" s="1" t="s">
        <v>59</v>
      </c>
      <c r="C32" s="19" t="s">
        <v>31</v>
      </c>
      <c r="D32" s="19" t="s">
        <v>212</v>
      </c>
      <c r="E32" s="1">
        <v>11</v>
      </c>
      <c r="F32" s="14" t="s">
        <v>213</v>
      </c>
      <c r="G32" s="14">
        <v>0</v>
      </c>
      <c r="H32" s="14">
        <v>2</v>
      </c>
      <c r="I32" s="14">
        <v>3</v>
      </c>
      <c r="J32" s="14">
        <v>0</v>
      </c>
      <c r="K32" s="14">
        <v>4</v>
      </c>
      <c r="L32" s="14">
        <v>3</v>
      </c>
      <c r="M32" s="14">
        <v>6</v>
      </c>
      <c r="N32" s="14">
        <v>3</v>
      </c>
      <c r="O32" s="14">
        <v>0</v>
      </c>
      <c r="P32" s="24">
        <v>0</v>
      </c>
      <c r="Q32" s="14">
        <v>12</v>
      </c>
      <c r="R32" s="24">
        <v>33</v>
      </c>
      <c r="S32" s="24"/>
      <c r="T32" s="24">
        <v>33</v>
      </c>
      <c r="U32" s="13" t="s">
        <v>217</v>
      </c>
      <c r="V32" s="14">
        <v>20</v>
      </c>
      <c r="W32" s="19" t="s">
        <v>33</v>
      </c>
    </row>
    <row r="33" spans="1:23" s="16" customFormat="1" ht="94.5" hidden="1" x14ac:dyDescent="0.25">
      <c r="A33" s="1">
        <v>27</v>
      </c>
      <c r="B33" s="1" t="s">
        <v>59</v>
      </c>
      <c r="C33" s="19" t="s">
        <v>26</v>
      </c>
      <c r="D33" s="15" t="s">
        <v>21</v>
      </c>
      <c r="E33" s="1" t="s">
        <v>20</v>
      </c>
      <c r="F33" s="14" t="s">
        <v>152</v>
      </c>
      <c r="G33" s="14">
        <v>2</v>
      </c>
      <c r="H33" s="14">
        <v>4</v>
      </c>
      <c r="I33" s="14">
        <v>6</v>
      </c>
      <c r="J33" s="14">
        <v>0</v>
      </c>
      <c r="K33" s="14">
        <v>2</v>
      </c>
      <c r="L33" s="14">
        <v>0</v>
      </c>
      <c r="M33" s="14">
        <v>10</v>
      </c>
      <c r="N33" s="14">
        <v>2</v>
      </c>
      <c r="O33" s="14">
        <v>3</v>
      </c>
      <c r="P33" s="14">
        <v>0</v>
      </c>
      <c r="Q33" s="14">
        <v>3</v>
      </c>
      <c r="R33" s="14">
        <v>32</v>
      </c>
      <c r="S33" s="14"/>
      <c r="T33" s="14">
        <v>32</v>
      </c>
      <c r="U33" s="13" t="s">
        <v>217</v>
      </c>
      <c r="V33" s="14">
        <v>21</v>
      </c>
      <c r="W33" s="19" t="s">
        <v>10</v>
      </c>
    </row>
    <row r="34" spans="1:23" s="16" customFormat="1" ht="94.5" hidden="1" x14ac:dyDescent="0.25">
      <c r="A34" s="1">
        <v>28</v>
      </c>
      <c r="B34" s="1" t="s">
        <v>59</v>
      </c>
      <c r="C34" s="19" t="s">
        <v>31</v>
      </c>
      <c r="D34" s="19" t="s">
        <v>206</v>
      </c>
      <c r="E34" s="1">
        <v>11</v>
      </c>
      <c r="F34" s="14" t="s">
        <v>207</v>
      </c>
      <c r="G34" s="14">
        <v>2</v>
      </c>
      <c r="H34" s="14">
        <v>4</v>
      </c>
      <c r="I34" s="14">
        <v>2</v>
      </c>
      <c r="J34" s="14">
        <v>0</v>
      </c>
      <c r="K34" s="14">
        <v>5</v>
      </c>
      <c r="L34" s="14">
        <v>1</v>
      </c>
      <c r="M34" s="14">
        <v>8</v>
      </c>
      <c r="N34" s="14">
        <v>4</v>
      </c>
      <c r="O34" s="14">
        <v>0</v>
      </c>
      <c r="P34" s="24">
        <v>0</v>
      </c>
      <c r="Q34" s="14">
        <v>6</v>
      </c>
      <c r="R34" s="24">
        <v>32</v>
      </c>
      <c r="S34" s="24"/>
      <c r="T34" s="24">
        <v>32</v>
      </c>
      <c r="U34" s="13" t="s">
        <v>217</v>
      </c>
      <c r="V34" s="14">
        <v>21</v>
      </c>
      <c r="W34" s="19" t="s">
        <v>33</v>
      </c>
    </row>
    <row r="35" spans="1:23" s="16" customFormat="1" ht="94.5" hidden="1" x14ac:dyDescent="0.25">
      <c r="A35" s="1">
        <v>29</v>
      </c>
      <c r="B35" s="1" t="s">
        <v>59</v>
      </c>
      <c r="C35" s="19" t="s">
        <v>31</v>
      </c>
      <c r="D35" s="19" t="s">
        <v>208</v>
      </c>
      <c r="E35" s="1">
        <v>11</v>
      </c>
      <c r="F35" s="14" t="s">
        <v>209</v>
      </c>
      <c r="G35" s="14">
        <v>2</v>
      </c>
      <c r="H35" s="14">
        <v>4</v>
      </c>
      <c r="I35" s="14">
        <v>2</v>
      </c>
      <c r="J35" s="14">
        <v>0</v>
      </c>
      <c r="K35" s="14">
        <v>3</v>
      </c>
      <c r="L35" s="14">
        <v>1</v>
      </c>
      <c r="M35" s="14">
        <v>10</v>
      </c>
      <c r="N35" s="14">
        <v>4</v>
      </c>
      <c r="O35" s="14">
        <v>0</v>
      </c>
      <c r="P35" s="24">
        <v>0</v>
      </c>
      <c r="Q35" s="14">
        <v>6</v>
      </c>
      <c r="R35" s="24">
        <v>32</v>
      </c>
      <c r="S35" s="24"/>
      <c r="T35" s="24">
        <v>32</v>
      </c>
      <c r="U35" s="13" t="s">
        <v>217</v>
      </c>
      <c r="V35" s="14">
        <v>21</v>
      </c>
      <c r="W35" s="19" t="s">
        <v>33</v>
      </c>
    </row>
    <row r="36" spans="1:23" s="16" customFormat="1" ht="94.5" hidden="1" x14ac:dyDescent="0.25">
      <c r="A36" s="1">
        <v>30</v>
      </c>
      <c r="B36" s="1" t="s">
        <v>59</v>
      </c>
      <c r="C36" s="19" t="s">
        <v>31</v>
      </c>
      <c r="D36" s="19" t="s">
        <v>210</v>
      </c>
      <c r="E36" s="1">
        <v>11</v>
      </c>
      <c r="F36" s="14" t="s">
        <v>211</v>
      </c>
      <c r="G36" s="14">
        <v>0</v>
      </c>
      <c r="H36" s="14">
        <v>2</v>
      </c>
      <c r="I36" s="14">
        <v>3</v>
      </c>
      <c r="J36" s="14">
        <v>0</v>
      </c>
      <c r="K36" s="14">
        <v>3</v>
      </c>
      <c r="L36" s="14">
        <v>3</v>
      </c>
      <c r="M36" s="14">
        <v>6</v>
      </c>
      <c r="N36" s="14">
        <v>2</v>
      </c>
      <c r="O36" s="14">
        <v>0</v>
      </c>
      <c r="P36" s="24">
        <v>0</v>
      </c>
      <c r="Q36" s="14">
        <v>12</v>
      </c>
      <c r="R36" s="24">
        <v>31</v>
      </c>
      <c r="S36" s="24"/>
      <c r="T36" s="24">
        <v>31</v>
      </c>
      <c r="U36" s="13" t="s">
        <v>217</v>
      </c>
      <c r="V36" s="14">
        <v>22</v>
      </c>
      <c r="W36" s="19" t="s">
        <v>33</v>
      </c>
    </row>
    <row r="37" spans="1:23" s="16" customFormat="1" ht="94.5" hidden="1" x14ac:dyDescent="0.25">
      <c r="A37" s="1">
        <v>31</v>
      </c>
      <c r="B37" s="1" t="s">
        <v>59</v>
      </c>
      <c r="C37" s="2" t="s">
        <v>60</v>
      </c>
      <c r="D37" s="13" t="s">
        <v>66</v>
      </c>
      <c r="E37" s="13">
        <v>11</v>
      </c>
      <c r="F37" s="14" t="s">
        <v>184</v>
      </c>
      <c r="G37" s="14">
        <v>2</v>
      </c>
      <c r="H37" s="14">
        <v>4</v>
      </c>
      <c r="I37" s="14">
        <v>4</v>
      </c>
      <c r="J37" s="14">
        <v>0</v>
      </c>
      <c r="K37" s="14">
        <v>0</v>
      </c>
      <c r="L37" s="14">
        <v>0</v>
      </c>
      <c r="M37" s="14">
        <v>0</v>
      </c>
      <c r="N37" s="14">
        <v>4</v>
      </c>
      <c r="O37" s="14">
        <v>0</v>
      </c>
      <c r="P37" s="14">
        <v>15</v>
      </c>
      <c r="Q37" s="14">
        <v>0</v>
      </c>
      <c r="R37" s="14">
        <v>29</v>
      </c>
      <c r="S37" s="14"/>
      <c r="T37" s="14">
        <v>29</v>
      </c>
      <c r="U37" s="13" t="s">
        <v>217</v>
      </c>
      <c r="V37" s="14">
        <v>23</v>
      </c>
      <c r="W37" s="2" t="s">
        <v>62</v>
      </c>
    </row>
    <row r="38" spans="1:23" s="16" customFormat="1" ht="110.25" x14ac:dyDescent="0.25">
      <c r="A38" s="1">
        <v>32</v>
      </c>
      <c r="B38" s="1" t="s">
        <v>7</v>
      </c>
      <c r="C38" s="17" t="s">
        <v>37</v>
      </c>
      <c r="D38" s="13" t="s">
        <v>42</v>
      </c>
      <c r="E38" s="1">
        <v>11</v>
      </c>
      <c r="F38" s="13" t="s">
        <v>123</v>
      </c>
      <c r="G38" s="13">
        <v>2</v>
      </c>
      <c r="H38" s="13">
        <v>4</v>
      </c>
      <c r="I38" s="13">
        <v>4</v>
      </c>
      <c r="J38" s="13">
        <v>0</v>
      </c>
      <c r="K38" s="13">
        <v>0</v>
      </c>
      <c r="L38" s="13">
        <v>0</v>
      </c>
      <c r="M38" s="13">
        <v>0</v>
      </c>
      <c r="N38" s="13">
        <v>4</v>
      </c>
      <c r="O38" s="13">
        <v>0</v>
      </c>
      <c r="P38" s="13">
        <v>0</v>
      </c>
      <c r="Q38" s="13">
        <v>3</v>
      </c>
      <c r="R38" s="13">
        <f>SUM(G38:Q38)</f>
        <v>17</v>
      </c>
      <c r="S38" s="13"/>
      <c r="T38" s="13">
        <f>SUM(I38:S38)</f>
        <v>28</v>
      </c>
      <c r="U38" s="13" t="s">
        <v>217</v>
      </c>
      <c r="V38" s="13">
        <v>24</v>
      </c>
      <c r="W38" s="2" t="s">
        <v>39</v>
      </c>
    </row>
    <row r="39" spans="1:23" s="16" customFormat="1" ht="94.5" hidden="1" x14ac:dyDescent="0.25">
      <c r="A39" s="1">
        <v>33</v>
      </c>
      <c r="B39" s="1" t="s">
        <v>7</v>
      </c>
      <c r="C39" s="19" t="s">
        <v>48</v>
      </c>
      <c r="D39" s="19" t="s">
        <v>49</v>
      </c>
      <c r="E39" s="1">
        <v>11</v>
      </c>
      <c r="F39" s="22" t="s">
        <v>161</v>
      </c>
      <c r="G39" s="14">
        <v>0</v>
      </c>
      <c r="H39" s="14">
        <v>0</v>
      </c>
      <c r="I39" s="14">
        <v>4</v>
      </c>
      <c r="J39" s="14">
        <v>0</v>
      </c>
      <c r="K39" s="14">
        <v>0</v>
      </c>
      <c r="L39" s="14">
        <v>0</v>
      </c>
      <c r="M39" s="14">
        <v>0</v>
      </c>
      <c r="N39" s="14">
        <v>3</v>
      </c>
      <c r="O39" s="14">
        <v>15</v>
      </c>
      <c r="P39" s="14">
        <v>0</v>
      </c>
      <c r="Q39" s="14">
        <v>6</v>
      </c>
      <c r="R39" s="14">
        <v>28</v>
      </c>
      <c r="S39" s="14"/>
      <c r="T39" s="14">
        <v>28</v>
      </c>
      <c r="U39" s="13" t="s">
        <v>217</v>
      </c>
      <c r="V39" s="14">
        <v>24</v>
      </c>
      <c r="W39" s="19" t="s">
        <v>50</v>
      </c>
    </row>
    <row r="40" spans="1:23" s="16" customFormat="1" ht="110.25" x14ac:dyDescent="0.25">
      <c r="A40" s="1">
        <v>34</v>
      </c>
      <c r="B40" s="1" t="s">
        <v>7</v>
      </c>
      <c r="C40" s="17" t="s">
        <v>37</v>
      </c>
      <c r="D40" s="13" t="s">
        <v>44</v>
      </c>
      <c r="E40" s="1">
        <v>11</v>
      </c>
      <c r="F40" s="13" t="s">
        <v>125</v>
      </c>
      <c r="G40" s="13">
        <v>0</v>
      </c>
      <c r="H40" s="13">
        <v>3</v>
      </c>
      <c r="I40" s="13">
        <v>3</v>
      </c>
      <c r="J40" s="13">
        <v>0</v>
      </c>
      <c r="K40" s="13">
        <v>0</v>
      </c>
      <c r="L40" s="13">
        <v>0</v>
      </c>
      <c r="M40" s="13">
        <v>0</v>
      </c>
      <c r="N40" s="13">
        <v>2</v>
      </c>
      <c r="O40" s="13">
        <v>4</v>
      </c>
      <c r="P40" s="13">
        <v>0</v>
      </c>
      <c r="Q40" s="13">
        <v>3</v>
      </c>
      <c r="R40" s="13">
        <f>SUM(G40:Q40)</f>
        <v>15</v>
      </c>
      <c r="S40" s="13"/>
      <c r="T40" s="13">
        <f>SUM(I40:S40)</f>
        <v>27</v>
      </c>
      <c r="U40" s="13" t="s">
        <v>217</v>
      </c>
      <c r="V40" s="13">
        <v>25</v>
      </c>
      <c r="W40" s="2" t="s">
        <v>39</v>
      </c>
    </row>
    <row r="41" spans="1:23" s="16" customFormat="1" ht="110.25" hidden="1" x14ac:dyDescent="0.25">
      <c r="A41" s="1">
        <v>35</v>
      </c>
      <c r="B41" s="1" t="s">
        <v>7</v>
      </c>
      <c r="C41" s="2" t="s">
        <v>94</v>
      </c>
      <c r="D41" s="12" t="s">
        <v>131</v>
      </c>
      <c r="E41" s="1">
        <v>11</v>
      </c>
      <c r="F41" s="1" t="s">
        <v>132</v>
      </c>
      <c r="G41" s="13">
        <v>2</v>
      </c>
      <c r="H41" s="13">
        <v>3</v>
      </c>
      <c r="I41" s="13">
        <v>0</v>
      </c>
      <c r="J41" s="13">
        <v>0</v>
      </c>
      <c r="K41" s="13">
        <v>0</v>
      </c>
      <c r="L41" s="13">
        <v>0</v>
      </c>
      <c r="M41" s="13">
        <v>10</v>
      </c>
      <c r="N41" s="13">
        <v>1</v>
      </c>
      <c r="O41" s="13">
        <v>0</v>
      </c>
      <c r="P41" s="13">
        <v>0</v>
      </c>
      <c r="Q41" s="13">
        <v>0</v>
      </c>
      <c r="R41" s="13">
        <f>SUM(G41:Q41)</f>
        <v>16</v>
      </c>
      <c r="S41" s="13"/>
      <c r="T41" s="13">
        <f>SUM(I41:S41)</f>
        <v>27</v>
      </c>
      <c r="U41" s="13" t="s">
        <v>217</v>
      </c>
      <c r="V41" s="13">
        <v>25</v>
      </c>
      <c r="W41" s="2" t="s">
        <v>135</v>
      </c>
    </row>
    <row r="42" spans="1:23" ht="94.5" hidden="1" x14ac:dyDescent="0.25">
      <c r="A42" s="1">
        <v>36</v>
      </c>
      <c r="B42" s="1" t="s">
        <v>7</v>
      </c>
      <c r="C42" s="19" t="s">
        <v>26</v>
      </c>
      <c r="D42" s="12" t="s">
        <v>159</v>
      </c>
      <c r="E42" s="1" t="s">
        <v>20</v>
      </c>
      <c r="F42" s="14" t="s">
        <v>160</v>
      </c>
      <c r="G42" s="14">
        <v>2</v>
      </c>
      <c r="H42" s="14">
        <v>1</v>
      </c>
      <c r="I42" s="14">
        <v>4</v>
      </c>
      <c r="J42" s="14">
        <v>0</v>
      </c>
      <c r="K42" s="14">
        <v>3</v>
      </c>
      <c r="L42" s="14">
        <v>2</v>
      </c>
      <c r="M42" s="14">
        <v>10</v>
      </c>
      <c r="N42" s="14">
        <v>2</v>
      </c>
      <c r="O42" s="14">
        <v>2</v>
      </c>
      <c r="P42" s="14">
        <v>0</v>
      </c>
      <c r="Q42" s="14">
        <v>0</v>
      </c>
      <c r="R42" s="14">
        <v>26</v>
      </c>
      <c r="S42" s="14"/>
      <c r="T42" s="14">
        <v>26</v>
      </c>
      <c r="U42" s="13" t="s">
        <v>217</v>
      </c>
      <c r="V42" s="14">
        <v>26</v>
      </c>
      <c r="W42" s="19" t="s">
        <v>10</v>
      </c>
    </row>
    <row r="43" spans="1:23" ht="94.5" hidden="1" x14ac:dyDescent="0.25">
      <c r="A43" s="1">
        <v>37</v>
      </c>
      <c r="B43" s="1" t="s">
        <v>7</v>
      </c>
      <c r="C43" s="19" t="s">
        <v>26</v>
      </c>
      <c r="D43" s="12" t="s">
        <v>157</v>
      </c>
      <c r="E43" s="1" t="s">
        <v>20</v>
      </c>
      <c r="F43" s="14" t="s">
        <v>158</v>
      </c>
      <c r="G43" s="14">
        <v>2</v>
      </c>
      <c r="H43" s="14">
        <v>1</v>
      </c>
      <c r="I43" s="14">
        <v>2</v>
      </c>
      <c r="J43" s="14">
        <v>0</v>
      </c>
      <c r="K43" s="14">
        <v>1</v>
      </c>
      <c r="L43" s="14">
        <v>0</v>
      </c>
      <c r="M43" s="14">
        <v>10</v>
      </c>
      <c r="N43" s="14">
        <v>2</v>
      </c>
      <c r="O43" s="14">
        <v>6</v>
      </c>
      <c r="P43" s="14">
        <v>0</v>
      </c>
      <c r="Q43" s="14">
        <v>0</v>
      </c>
      <c r="R43" s="14">
        <v>24</v>
      </c>
      <c r="S43" s="14"/>
      <c r="T43" s="14">
        <v>24</v>
      </c>
      <c r="U43" s="13" t="s">
        <v>217</v>
      </c>
      <c r="V43" s="14">
        <v>27</v>
      </c>
      <c r="W43" s="19" t="s">
        <v>10</v>
      </c>
    </row>
    <row r="44" spans="1:23" ht="94.5" hidden="1" x14ac:dyDescent="0.25">
      <c r="A44" s="1">
        <v>38</v>
      </c>
      <c r="B44" s="1" t="s">
        <v>7</v>
      </c>
      <c r="C44" s="19" t="s">
        <v>48</v>
      </c>
      <c r="D44" s="15" t="s">
        <v>166</v>
      </c>
      <c r="E44" s="1">
        <v>11</v>
      </c>
      <c r="F44" s="22" t="s">
        <v>167</v>
      </c>
      <c r="G44" s="14">
        <v>2</v>
      </c>
      <c r="H44" s="14">
        <v>0</v>
      </c>
      <c r="I44" s="14">
        <v>2</v>
      </c>
      <c r="J44" s="14">
        <v>0</v>
      </c>
      <c r="K44" s="14">
        <v>0</v>
      </c>
      <c r="L44" s="14">
        <v>0</v>
      </c>
      <c r="M44" s="14">
        <v>0</v>
      </c>
      <c r="N44" s="14">
        <v>3</v>
      </c>
      <c r="O44" s="14">
        <v>15</v>
      </c>
      <c r="P44" s="14">
        <v>0</v>
      </c>
      <c r="Q44" s="14">
        <v>0</v>
      </c>
      <c r="R44" s="14">
        <v>22</v>
      </c>
      <c r="S44" s="14"/>
      <c r="T44" s="14">
        <v>22</v>
      </c>
      <c r="U44" s="13" t="s">
        <v>217</v>
      </c>
      <c r="V44" s="14">
        <v>28</v>
      </c>
      <c r="W44" s="19" t="s">
        <v>50</v>
      </c>
    </row>
    <row r="45" spans="1:23" ht="110.25" x14ac:dyDescent="0.25">
      <c r="A45" s="1">
        <v>39</v>
      </c>
      <c r="B45" s="21" t="s">
        <v>7</v>
      </c>
      <c r="C45" s="17" t="s">
        <v>37</v>
      </c>
      <c r="D45" s="13" t="s">
        <v>40</v>
      </c>
      <c r="E45" s="1">
        <v>11</v>
      </c>
      <c r="F45" s="13" t="s">
        <v>121</v>
      </c>
      <c r="G45" s="13">
        <v>0</v>
      </c>
      <c r="H45" s="13">
        <v>3</v>
      </c>
      <c r="I45" s="13">
        <v>1</v>
      </c>
      <c r="J45" s="13">
        <v>3</v>
      </c>
      <c r="K45" s="13">
        <v>1</v>
      </c>
      <c r="L45" s="13">
        <v>0</v>
      </c>
      <c r="M45" s="13">
        <v>2</v>
      </c>
      <c r="N45" s="13">
        <v>1</v>
      </c>
      <c r="O45" s="13">
        <v>0</v>
      </c>
      <c r="P45" s="13">
        <v>0</v>
      </c>
      <c r="Q45" s="13">
        <v>0</v>
      </c>
      <c r="R45" s="13">
        <f>SUM(G45:Q45)</f>
        <v>11</v>
      </c>
      <c r="S45" s="13"/>
      <c r="T45" s="13">
        <f>SUM(I45:S45)</f>
        <v>19</v>
      </c>
      <c r="U45" s="13" t="s">
        <v>217</v>
      </c>
      <c r="V45" s="13">
        <v>29</v>
      </c>
      <c r="W45" s="2" t="s">
        <v>39</v>
      </c>
    </row>
    <row r="46" spans="1:23" ht="94.5" hidden="1" x14ac:dyDescent="0.25">
      <c r="A46" s="1">
        <v>40</v>
      </c>
      <c r="B46" s="21" t="s">
        <v>7</v>
      </c>
      <c r="C46" s="2" t="s">
        <v>60</v>
      </c>
      <c r="D46" s="13" t="s">
        <v>64</v>
      </c>
      <c r="E46" s="13">
        <v>11</v>
      </c>
      <c r="F46" s="14" t="s">
        <v>182</v>
      </c>
      <c r="G46" s="14">
        <v>0</v>
      </c>
      <c r="H46" s="14">
        <v>4</v>
      </c>
      <c r="I46" s="14">
        <v>2</v>
      </c>
      <c r="J46" s="14">
        <v>0</v>
      </c>
      <c r="K46" s="14">
        <v>3</v>
      </c>
      <c r="L46" s="14">
        <v>3</v>
      </c>
      <c r="M46" s="14">
        <v>0</v>
      </c>
      <c r="N46" s="14">
        <v>4</v>
      </c>
      <c r="O46" s="14">
        <v>0</v>
      </c>
      <c r="P46" s="14">
        <v>0</v>
      </c>
      <c r="Q46" s="14">
        <v>3</v>
      </c>
      <c r="R46" s="14">
        <v>19</v>
      </c>
      <c r="S46" s="14"/>
      <c r="T46" s="14">
        <v>19</v>
      </c>
      <c r="U46" s="13" t="s">
        <v>217</v>
      </c>
      <c r="V46" s="14">
        <v>29</v>
      </c>
      <c r="W46" s="2" t="s">
        <v>62</v>
      </c>
    </row>
    <row r="47" spans="1:23" ht="94.5" hidden="1" x14ac:dyDescent="0.25">
      <c r="A47" s="1">
        <v>41</v>
      </c>
      <c r="B47" s="21" t="s">
        <v>7</v>
      </c>
      <c r="C47" s="19" t="s">
        <v>26</v>
      </c>
      <c r="D47" s="12" t="s">
        <v>25</v>
      </c>
      <c r="E47" s="1" t="s">
        <v>20</v>
      </c>
      <c r="F47" s="14" t="s">
        <v>156</v>
      </c>
      <c r="G47" s="14">
        <v>2</v>
      </c>
      <c r="H47" s="14">
        <v>4</v>
      </c>
      <c r="I47" s="14">
        <v>0</v>
      </c>
      <c r="J47" s="14">
        <v>0</v>
      </c>
      <c r="K47" s="14">
        <v>0</v>
      </c>
      <c r="L47" s="14">
        <v>0</v>
      </c>
      <c r="M47" s="14">
        <v>10</v>
      </c>
      <c r="N47" s="14">
        <v>2</v>
      </c>
      <c r="O47" s="14">
        <v>0</v>
      </c>
      <c r="P47" s="14">
        <v>0</v>
      </c>
      <c r="Q47" s="14">
        <v>0</v>
      </c>
      <c r="R47" s="14">
        <v>18</v>
      </c>
      <c r="S47" s="14"/>
      <c r="T47" s="14">
        <v>18</v>
      </c>
      <c r="U47" s="13" t="s">
        <v>217</v>
      </c>
      <c r="V47" s="14">
        <v>30</v>
      </c>
      <c r="W47" s="19" t="s">
        <v>10</v>
      </c>
    </row>
    <row r="48" spans="1:23" ht="110.25" x14ac:dyDescent="0.25">
      <c r="A48" s="1">
        <v>42</v>
      </c>
      <c r="B48" s="1" t="s">
        <v>59</v>
      </c>
      <c r="C48" s="17" t="s">
        <v>37</v>
      </c>
      <c r="D48" s="13" t="s">
        <v>47</v>
      </c>
      <c r="E48" s="1">
        <v>11</v>
      </c>
      <c r="F48" s="13" t="s">
        <v>128</v>
      </c>
      <c r="G48" s="13">
        <v>0</v>
      </c>
      <c r="H48" s="13">
        <v>3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2</v>
      </c>
      <c r="O48" s="13">
        <v>4</v>
      </c>
      <c r="P48" s="13">
        <v>0</v>
      </c>
      <c r="Q48" s="13">
        <v>0</v>
      </c>
      <c r="R48" s="13">
        <f>SUM(G48:Q48)</f>
        <v>9</v>
      </c>
      <c r="S48" s="13"/>
      <c r="T48" s="13">
        <f>SUM(I48:S48)</f>
        <v>15</v>
      </c>
      <c r="U48" s="13" t="s">
        <v>217</v>
      </c>
      <c r="V48" s="13">
        <v>31</v>
      </c>
      <c r="W48" s="2" t="s">
        <v>39</v>
      </c>
    </row>
    <row r="49" spans="1:23" ht="94.5" hidden="1" x14ac:dyDescent="0.25">
      <c r="A49" s="1">
        <v>43</v>
      </c>
      <c r="B49" s="21" t="s">
        <v>7</v>
      </c>
      <c r="C49" s="2" t="s">
        <v>60</v>
      </c>
      <c r="D49" s="13" t="s">
        <v>68</v>
      </c>
      <c r="E49" s="13">
        <v>11</v>
      </c>
      <c r="F49" s="14" t="s">
        <v>186</v>
      </c>
      <c r="G49" s="14">
        <v>2</v>
      </c>
      <c r="H49" s="14">
        <v>3</v>
      </c>
      <c r="I49" s="14">
        <v>4</v>
      </c>
      <c r="J49" s="14">
        <v>0</v>
      </c>
      <c r="K49" s="14">
        <v>0</v>
      </c>
      <c r="L49" s="14">
        <v>0</v>
      </c>
      <c r="M49" s="14">
        <v>0</v>
      </c>
      <c r="N49" s="14">
        <v>2</v>
      </c>
      <c r="O49" s="14">
        <v>0</v>
      </c>
      <c r="P49" s="14">
        <v>0</v>
      </c>
      <c r="Q49" s="14">
        <v>0</v>
      </c>
      <c r="R49" s="14">
        <v>11</v>
      </c>
      <c r="S49" s="14"/>
      <c r="T49" s="14">
        <v>11</v>
      </c>
      <c r="U49" s="13" t="s">
        <v>217</v>
      </c>
      <c r="V49" s="14">
        <v>32</v>
      </c>
      <c r="W49" s="2" t="s">
        <v>62</v>
      </c>
    </row>
    <row r="50" spans="1:23" ht="94.5" hidden="1" x14ac:dyDescent="0.25">
      <c r="A50" s="1">
        <v>44</v>
      </c>
      <c r="B50" s="21" t="s">
        <v>7</v>
      </c>
      <c r="C50" s="2" t="s">
        <v>60</v>
      </c>
      <c r="D50" s="13" t="s">
        <v>65</v>
      </c>
      <c r="E50" s="13">
        <v>11</v>
      </c>
      <c r="F50" s="14" t="s">
        <v>183</v>
      </c>
      <c r="G50" s="14">
        <v>0</v>
      </c>
      <c r="H50" s="14">
        <v>2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3</v>
      </c>
      <c r="O50" s="14">
        <v>0</v>
      </c>
      <c r="P50" s="14">
        <v>0</v>
      </c>
      <c r="Q50" s="14">
        <v>0</v>
      </c>
      <c r="R50" s="14">
        <v>5</v>
      </c>
      <c r="S50" s="14"/>
      <c r="T50" s="14">
        <v>5</v>
      </c>
      <c r="U50" s="13" t="s">
        <v>217</v>
      </c>
      <c r="V50" s="14">
        <v>33</v>
      </c>
      <c r="W50" s="2" t="s">
        <v>62</v>
      </c>
    </row>
    <row r="51" spans="1:23" ht="110.25" x14ac:dyDescent="0.25">
      <c r="A51" s="1">
        <v>45</v>
      </c>
      <c r="B51" s="21" t="s">
        <v>7</v>
      </c>
      <c r="C51" s="17" t="s">
        <v>37</v>
      </c>
      <c r="D51" s="13" t="s">
        <v>43</v>
      </c>
      <c r="E51" s="1">
        <v>11</v>
      </c>
      <c r="F51" s="13" t="s">
        <v>124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2" t="s">
        <v>39</v>
      </c>
    </row>
    <row r="52" spans="1:23" ht="94.5" hidden="1" x14ac:dyDescent="0.25">
      <c r="A52" s="1">
        <v>46</v>
      </c>
      <c r="B52" s="21" t="s">
        <v>30</v>
      </c>
      <c r="C52" s="19" t="s">
        <v>48</v>
      </c>
      <c r="D52" s="15" t="s">
        <v>54</v>
      </c>
      <c r="E52" s="1">
        <v>11</v>
      </c>
      <c r="F52" s="15" t="s">
        <v>165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9" t="s">
        <v>50</v>
      </c>
    </row>
    <row r="53" spans="1:23" ht="94.5" hidden="1" x14ac:dyDescent="0.25">
      <c r="A53" s="1">
        <v>47</v>
      </c>
      <c r="B53" s="21" t="s">
        <v>30</v>
      </c>
      <c r="C53" s="2" t="s">
        <v>60</v>
      </c>
      <c r="D53" s="13" t="s">
        <v>69</v>
      </c>
      <c r="E53" s="13">
        <v>11</v>
      </c>
      <c r="F53" s="14" t="s">
        <v>176</v>
      </c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2" t="s">
        <v>62</v>
      </c>
    </row>
    <row r="54" spans="1:23" ht="78.75" hidden="1" x14ac:dyDescent="0.25">
      <c r="A54" s="1">
        <v>48</v>
      </c>
      <c r="B54" s="21" t="s">
        <v>30</v>
      </c>
      <c r="C54" s="19" t="s">
        <v>73</v>
      </c>
      <c r="D54" s="15" t="s">
        <v>77</v>
      </c>
      <c r="E54" s="1">
        <v>11</v>
      </c>
      <c r="F54" s="14" t="s">
        <v>176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9" t="s">
        <v>75</v>
      </c>
    </row>
    <row r="55" spans="1:23" ht="78.75" hidden="1" x14ac:dyDescent="0.25">
      <c r="A55" s="1">
        <v>49</v>
      </c>
      <c r="B55" s="21" t="s">
        <v>30</v>
      </c>
      <c r="C55" s="19" t="s">
        <v>73</v>
      </c>
      <c r="D55" s="15" t="s">
        <v>78</v>
      </c>
      <c r="E55" s="1">
        <v>11</v>
      </c>
      <c r="F55" s="14" t="s">
        <v>176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9" t="s">
        <v>75</v>
      </c>
    </row>
    <row r="56" spans="1:23" ht="15.75" hidden="1" x14ac:dyDescent="0.25">
      <c r="C56" s="9"/>
    </row>
    <row r="57" spans="1:23" ht="15.75" hidden="1" x14ac:dyDescent="0.25">
      <c r="C57" s="9"/>
    </row>
    <row r="58" spans="1:23" ht="15.75" hidden="1" x14ac:dyDescent="0.25">
      <c r="C58" s="9"/>
    </row>
    <row r="59" spans="1:23" ht="15.75" hidden="1" x14ac:dyDescent="0.25">
      <c r="C59" s="9"/>
    </row>
    <row r="60" spans="1:23" ht="15.75" hidden="1" x14ac:dyDescent="0.25">
      <c r="C60" s="9"/>
    </row>
    <row r="61" spans="1:23" ht="15.75" hidden="1" x14ac:dyDescent="0.25">
      <c r="C61" s="9"/>
    </row>
    <row r="62" spans="1:23" ht="15.75" hidden="1" x14ac:dyDescent="0.25">
      <c r="C62" s="9"/>
    </row>
    <row r="63" spans="1:23" ht="15.75" hidden="1" x14ac:dyDescent="0.25">
      <c r="C63" s="9"/>
    </row>
    <row r="64" spans="1:23" ht="15.75" hidden="1" x14ac:dyDescent="0.25">
      <c r="C64" s="9"/>
    </row>
    <row r="65" spans="3:3" ht="15.75" hidden="1" x14ac:dyDescent="0.25">
      <c r="C65" s="9"/>
    </row>
    <row r="66" spans="3:3" ht="15.75" hidden="1" x14ac:dyDescent="0.25">
      <c r="C66" s="9"/>
    </row>
    <row r="67" spans="3:3" ht="15.75" hidden="1" x14ac:dyDescent="0.25">
      <c r="C67" s="9"/>
    </row>
    <row r="68" spans="3:3" ht="15.75" hidden="1" x14ac:dyDescent="0.25">
      <c r="C68" s="9"/>
    </row>
    <row r="69" spans="3:3" ht="15.75" hidden="1" x14ac:dyDescent="0.25">
      <c r="C69" s="9"/>
    </row>
    <row r="70" spans="3:3" ht="15.75" hidden="1" x14ac:dyDescent="0.25">
      <c r="C70" s="9"/>
    </row>
  </sheetData>
  <autoFilter ref="C1:C70">
    <filterColumn colId="0">
      <filters>
        <filter val="Муниципальное общеобразовательное учреждение «Средняя общеобразовательная школа №7 им. Героя Советского Союза Трынина А.С. г.Ртищево Саратовской области»"/>
      </filters>
    </filterColumn>
  </autoFilter>
  <sortState ref="C7:W55">
    <sortCondition descending="1" ref="T7:T55"/>
  </sortState>
  <mergeCells count="1">
    <mergeCell ref="B4:X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Директор Грицун Д.А.</cp:lastModifiedBy>
  <cp:lastPrinted>2015-12-09T06:08:00Z</cp:lastPrinted>
  <dcterms:created xsi:type="dcterms:W3CDTF">2014-09-29T11:48:44Z</dcterms:created>
  <dcterms:modified xsi:type="dcterms:W3CDTF">2023-10-23T05:40:34Z</dcterms:modified>
</cp:coreProperties>
</file>